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Ягомост Олеся (ИСХОДЯЩАЯ ПОЧТА)\Казакова\"/>
    </mc:Choice>
  </mc:AlternateContent>
  <bookViews>
    <workbookView xWindow="0" yWindow="0" windowWidth="24000" windowHeight="9735"/>
  </bookViews>
  <sheets>
    <sheet name="1 переч апп" sheetId="1" r:id="rId1"/>
    <sheet name="2Перечень МО круглосут" sheetId="4" r:id="rId2"/>
    <sheet name="3Перечень МО дневной" sheetId="3" r:id="rId3"/>
    <sheet name="4 диализ" sheetId="2" r:id="rId4"/>
  </sheets>
  <externalReferences>
    <externalReference r:id="rId5"/>
  </externalReferences>
  <definedNames>
    <definedName name="_xlnm._FilterDatabase" localSheetId="0" hidden="1">'1 переч апп'!$A$93:$E$142</definedName>
    <definedName name="_xlnm._FilterDatabase" localSheetId="1" hidden="1">'2Перечень МО круглосут'!$A$9:$I$89</definedName>
    <definedName name="_xlnm._FilterDatabase" localSheetId="2" hidden="1">'3Перечень МО дневной'!$A$9:$H$106</definedName>
    <definedName name="_xlnm._FilterDatabase" localSheetId="3" hidden="1">'4 диализ'!$A$10:$N$52</definedName>
    <definedName name="_xlnm.Print_Titles" localSheetId="1">'2Перечень МО круглосут'!$9:$9</definedName>
    <definedName name="_xlnm.Print_Titles" localSheetId="2">'3Перечень МО дневной'!$9:$9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" i="3"/>
  <c r="E89" i="4" l="1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83" i="3" l="1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4" i="3" l="1"/>
  <c r="E98" i="3"/>
  <c r="E102" i="3"/>
  <c r="E87" i="3"/>
  <c r="E91" i="3"/>
  <c r="E95" i="3"/>
  <c r="E99" i="3"/>
  <c r="E103" i="3"/>
  <c r="E86" i="3"/>
  <c r="E92" i="3"/>
  <c r="E96" i="3"/>
  <c r="E100" i="3"/>
  <c r="E104" i="3"/>
  <c r="E90" i="3"/>
  <c r="E84" i="3"/>
  <c r="E88" i="3"/>
  <c r="E85" i="3"/>
  <c r="E89" i="3"/>
  <c r="E93" i="3"/>
  <c r="E97" i="3"/>
  <c r="E101" i="3"/>
  <c r="E105" i="3"/>
</calcChain>
</file>

<file path=xl/sharedStrings.xml><?xml version="1.0" encoding="utf-8"?>
<sst xmlns="http://schemas.openxmlformats.org/spreadsheetml/2006/main" count="1198" uniqueCount="467">
  <si>
    <t>Приложение № 1</t>
  </si>
  <si>
    <t>Приложение №1</t>
  </si>
  <si>
    <t>к Тарифному соглашению от 30.12.2016г.</t>
  </si>
  <si>
    <t>Перечень медицинских организаций (структурных подразделений медицинских организаций),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</si>
  <si>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</si>
  <si>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</si>
  <si>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N п/п</t>
  </si>
  <si>
    <t>Наименование медицинской организации</t>
  </si>
  <si>
    <t>группа (подгруппа)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</si>
  <si>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</si>
  <si>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1(23)</t>
  </si>
  <si>
    <t>Ангарск МСЧ28</t>
  </si>
  <si>
    <t>140</t>
  </si>
  <si>
    <t>областное государственное автономное учреждение здравоохранения «Ангарская городская больница № 1»</t>
  </si>
  <si>
    <t>1(24)</t>
  </si>
  <si>
    <t>Ангарск ГБ1</t>
  </si>
  <si>
    <t>136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</si>
  <si>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</si>
  <si>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Ангарск городская БСМП</t>
  </si>
  <si>
    <t>087</t>
  </si>
  <si>
    <t>областное государственное автономное учреждение здравоохранения «Ангарская городская детская больница № 1»</t>
  </si>
  <si>
    <t>1(10)</t>
  </si>
  <si>
    <t>Ангарск ГДБ1</t>
  </si>
  <si>
    <t>137</t>
  </si>
  <si>
    <t>Медицинская автономная некоммерческая организация «Лечебно-диагностический центр»</t>
  </si>
  <si>
    <t>Ангарск МАНО ЛДЦ</t>
  </si>
  <si>
    <t>240</t>
  </si>
  <si>
    <t>Частное учреждение «Медико-санитарная часть № 36»</t>
  </si>
  <si>
    <t>1(22)</t>
  </si>
  <si>
    <t>Ангарск МСЧ36</t>
  </si>
  <si>
    <t>141</t>
  </si>
  <si>
    <t>областное государственное бюджетное учреждение здравоохранения «Братская детская городская больница»</t>
  </si>
  <si>
    <t>1(4)</t>
  </si>
  <si>
    <t>Братск ГДБ</t>
  </si>
  <si>
    <t>122</t>
  </si>
  <si>
    <t>областное государственное автономное учреждение здравоохранения «Братская городская больница № 1»</t>
  </si>
  <si>
    <t>1(20)</t>
  </si>
  <si>
    <t>Братск ГБ1</t>
  </si>
  <si>
    <t>118</t>
  </si>
  <si>
    <t>областное государственное бюджетное учреждение здравоохранения «Братская городская больница № 2»</t>
  </si>
  <si>
    <t>1(19)</t>
  </si>
  <si>
    <t>Братск ГБ2</t>
  </si>
  <si>
    <t>119</t>
  </si>
  <si>
    <t>областное государственное автономное учреждение здравоохранения «Братская городская больница № 3»</t>
  </si>
  <si>
    <t>Братск ГБ3</t>
  </si>
  <si>
    <t>120</t>
  </si>
  <si>
    <t>областное государственное автономное учреждение здравоохранения «Братская городская больница № 5»</t>
  </si>
  <si>
    <t>Братск ГБ5</t>
  </si>
  <si>
    <t>121</t>
  </si>
  <si>
    <t>областное государственное бюджетное учреждение здравоохранения «Братская районная больница»</t>
  </si>
  <si>
    <t>1(7)</t>
  </si>
  <si>
    <t>Братск РБ</t>
  </si>
  <si>
    <t>117</t>
  </si>
  <si>
    <t>областное государственное бюджетное учреждение здравоохранения «Чунская районная больница»</t>
  </si>
  <si>
    <t>1(11)</t>
  </si>
  <si>
    <t>Чуна ЦРБ</t>
  </si>
  <si>
    <t>185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</si>
  <si>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</si>
  <si>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1(21)</t>
  </si>
  <si>
    <t>Узл.пол на ст. Вихоревка</t>
  </si>
  <si>
    <t>152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</si>
  <si>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</si>
  <si>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Иркутск Больница  СО РАН</t>
  </si>
  <si>
    <t>039</t>
  </si>
  <si>
    <t>областное государственное автономное учреждение здравоохранения «Иркутская городская детская поликлиника № 1»</t>
  </si>
  <si>
    <t>1(9)</t>
  </si>
  <si>
    <t>Иркутск ДП1</t>
  </si>
  <si>
    <t>056</t>
  </si>
  <si>
    <t>областное государственное автономное учреждение здравоохранения «Иркутская городская клиническая больница № 1»</t>
  </si>
  <si>
    <t>Иркутск КБ1</t>
  </si>
  <si>
    <t>005</t>
  </si>
  <si>
    <t>областное государственное бюджетное учреждение здравоохранения «Иркутская городская клиническая больница № 3»</t>
  </si>
  <si>
    <t>1(16)</t>
  </si>
  <si>
    <t>Иркутск ГКБ3</t>
  </si>
  <si>
    <t>009</t>
  </si>
  <si>
    <t>областное государственное бюджетное учреждение здравоохранения «Иркутская городская поликлиника № 2»</t>
  </si>
  <si>
    <t>1(12)</t>
  </si>
  <si>
    <t>Иркутск П2</t>
  </si>
  <si>
    <t>007</t>
  </si>
  <si>
    <t>областное государственное автономное учреждение здравоохранения «Иркутская городская детская поликлиника № 2»</t>
  </si>
  <si>
    <t>1(5)</t>
  </si>
  <si>
    <t>Иркутск ДП2</t>
  </si>
  <si>
    <t>046</t>
  </si>
  <si>
    <t>областное государственное бюджетное учреждение здравоохранения «Иркутская детская городская поликлиника № 3»</t>
  </si>
  <si>
    <t>Иркутск ДП3</t>
  </si>
  <si>
    <t>051</t>
  </si>
  <si>
    <t>областное государственное бюджетное учреждение здравоохранения «Иркутская городская поликлиника № 4»</t>
  </si>
  <si>
    <t>1(15)</t>
  </si>
  <si>
    <t>Иркутск П4</t>
  </si>
  <si>
    <t>020</t>
  </si>
  <si>
    <t>областное государственное бюджетное учреждение здравоохранения «Иркутская городская детская поликлиника № 5»</t>
  </si>
  <si>
    <t>Иркутск ДП5</t>
  </si>
  <si>
    <t>053</t>
  </si>
  <si>
    <t>областное государственное бюджетное учреждение здравоохранения «Иркутская городская больница № 5»</t>
  </si>
  <si>
    <t>Иркутск ГБ5</t>
  </si>
  <si>
    <t>004</t>
  </si>
  <si>
    <t>областное государственное бюджетное учреждение здравоохранения «Иркутская городская поликлиника № 6»</t>
  </si>
  <si>
    <t>Иркутск П6</t>
  </si>
  <si>
    <t>010</t>
  </si>
  <si>
    <t>областное государственное бюджетное учреждение здравоохранения «Иркутская городская детская поликлиника № 6»</t>
  </si>
  <si>
    <t>1(6)</t>
  </si>
  <si>
    <t>Иркутск ДП6</t>
  </si>
  <si>
    <t>054</t>
  </si>
  <si>
    <t>областное государственное автономное учреждение здравоохранения «Иркутская городская клиническая больница № 8»</t>
  </si>
  <si>
    <t>1(18)</t>
  </si>
  <si>
    <t>Иркутск ГКБ8</t>
  </si>
  <si>
    <t>029</t>
  </si>
  <si>
    <t>областное государственное автономное учреждение здравоохранения «Иркутская городская клиническая больница № 9»</t>
  </si>
  <si>
    <t>1(17)</t>
  </si>
  <si>
    <t>Иркутск ГКБ9</t>
  </si>
  <si>
    <t>013</t>
  </si>
  <si>
    <t>областное государственное автономное учреждение здравоохранения «Иркутская городская клиническая больница № 10»</t>
  </si>
  <si>
    <t>1(13)</t>
  </si>
  <si>
    <t>Иркутск ГКБ10</t>
  </si>
  <si>
    <t>006</t>
  </si>
  <si>
    <t>областное государственное бюджетное учреждение здравоохранения «Иркутская городская поликлиника № 11»</t>
  </si>
  <si>
    <t>Иркутск П11</t>
  </si>
  <si>
    <t>022</t>
  </si>
  <si>
    <t>областное государственное бюджетное учреждение здравоохранения «Иркутская городская поликлиника № 15»</t>
  </si>
  <si>
    <t>1(14)</t>
  </si>
  <si>
    <t>Иркутск П15</t>
  </si>
  <si>
    <t>049</t>
  </si>
  <si>
    <t>областное государственное бюджетное учреждение здравоохранения «Иркутская городская поликлиника № 17»</t>
  </si>
  <si>
    <t>Иркутск П17</t>
  </si>
  <si>
    <t>025</t>
  </si>
  <si>
    <t>областное государственное автономное учреждение здравоохранения «МЕДСАНЧАСТЬ ИАПО»</t>
  </si>
  <si>
    <t>Иркутск МСЧ ИАПО</t>
  </si>
  <si>
    <t>021</t>
  </si>
  <si>
    <t>областное государственное автономное учреждение здравоохранения «Иркутская медико-санитарная часть № 2»</t>
  </si>
  <si>
    <t>Иркутск МСЧ  2</t>
  </si>
  <si>
    <t>019</t>
  </si>
  <si>
    <t>областное государственное бюджетное учреждение здравоохранения «Иркутская районная больница»</t>
  </si>
  <si>
    <t>Иркутск ЦРБ</t>
  </si>
  <si>
    <t>098</t>
  </si>
  <si>
    <t>областное государственное бюджетное учреждение здравоохранения «Усть-Удинская районная больница»</t>
  </si>
  <si>
    <t>Усть-Уда ЦРБ</t>
  </si>
  <si>
    <t>183</t>
  </si>
  <si>
    <t>областное государственное бюджетное учреждение здравоохранения «Катангская районная больница»</t>
  </si>
  <si>
    <t>1(1)</t>
  </si>
  <si>
    <t>Катанга ЦРБ</t>
  </si>
  <si>
    <t>095</t>
  </si>
  <si>
    <t>областное государственное бюджетное учреждение здравоохранения «Районная больница п. Мама»</t>
  </si>
  <si>
    <t>Мама ЦРБ</t>
  </si>
  <si>
    <t>148</t>
  </si>
  <si>
    <t>областное государственное бюджетное учреждение здравоохранения «Районная больница г. Бодайбо»</t>
  </si>
  <si>
    <t>1(8)</t>
  </si>
  <si>
    <t>Бодайбо ЦРБ</t>
  </si>
  <si>
    <t>115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</si>
  <si>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</si>
  <si>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Иркутск ДКБ РЖД</t>
  </si>
  <si>
    <t>015</t>
  </si>
  <si>
    <t>государственное бюджетное учреждение здравоохранения «Областной гериатрический центр»</t>
  </si>
  <si>
    <t>Иркутск ОГЦ</t>
  </si>
  <si>
    <t>036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</si>
  <si>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</si>
  <si>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1(26)</t>
  </si>
  <si>
    <t>Иркутск УВД</t>
  </si>
  <si>
    <t>202</t>
  </si>
  <si>
    <t>Акционерное общество «Международный Аэропорт Иркутск»</t>
  </si>
  <si>
    <t>1(25)</t>
  </si>
  <si>
    <t>Иркутск ОАО Аэропорт</t>
  </si>
  <si>
    <t>024</t>
  </si>
  <si>
    <t>областное государственное бюджетное учреждение здравоохранения «Нижнеудинская районная больница»</t>
  </si>
  <si>
    <t>Нижнеудинск ЦРБ</t>
  </si>
  <si>
    <t>149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</si>
  <si>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</si>
  <si>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Узл.п-ка на ст. Нижнеудинск</t>
  </si>
  <si>
    <t>170</t>
  </si>
  <si>
    <t>областное государственное бюджетное учреждение здравоохранения «Саянская городская больница»</t>
  </si>
  <si>
    <t>Саянск ГБ</t>
  </si>
  <si>
    <t>154</t>
  </si>
  <si>
    <t>областное государственное бюджетное учреждение здравоохранения «Зиминская городская больница»</t>
  </si>
  <si>
    <t>Зима ГБ</t>
  </si>
  <si>
    <t>133</t>
  </si>
  <si>
    <t>областное государственное бюджетное учреждение здравоохранения «Заларинская районная больница»</t>
  </si>
  <si>
    <t>Залари ЦРБ</t>
  </si>
  <si>
    <t>132</t>
  </si>
  <si>
    <t>областное государственное бюджетное учреждение здравоохранения «Балаганская районная больница»</t>
  </si>
  <si>
    <t>Балаганская ЦРБ</t>
  </si>
  <si>
    <t>114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</si>
  <si>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</si>
  <si>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Узл.п-ка на ст. Зима</t>
  </si>
  <si>
    <t>167</t>
  </si>
  <si>
    <t>областное государственное бюджетное учреждение здравоохранения «Тайшетская районная больница»</t>
  </si>
  <si>
    <t>Тайшет Отд Б</t>
  </si>
  <si>
    <t>189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</si>
  <si>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</si>
  <si>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бюджетное учреждение здравоохранения «Тулунская городская больница»</t>
  </si>
  <si>
    <t>Тулун ГБ</t>
  </si>
  <si>
    <t>165</t>
  </si>
  <si>
    <t>областное государственное бюджетное учреждение здравоохранения «Куйтунская районная больница»</t>
  </si>
  <si>
    <t>Куйтун ЦРБ</t>
  </si>
  <si>
    <t>147</t>
  </si>
  <si>
    <t>областное государственное бюджетное учреждение здравоохранения «Усть-Илимская городская больница»</t>
  </si>
  <si>
    <t>1(2)</t>
  </si>
  <si>
    <t>Усть-Илимск ЦГБ</t>
  </si>
  <si>
    <t>231</t>
  </si>
  <si>
    <t>областное государственное автономное учреждение здравоохранения «Усть-Илимская городская поликлиника № 1»</t>
  </si>
  <si>
    <t>Усть-Илимск  "ГП1"</t>
  </si>
  <si>
    <t>180</t>
  </si>
  <si>
    <t>областное государственное бюджетное учреждение здравоохранения «Усть-Илимская городская поликлиника № 2»</t>
  </si>
  <si>
    <t>Усть-Илимск ГП2</t>
  </si>
  <si>
    <t>181</t>
  </si>
  <si>
    <t>областное государственное бюджетное учреждение здравоохранения «Усть-Илимская городская детская поликлиника»</t>
  </si>
  <si>
    <t>Усть-Илимск ГДП</t>
  </si>
  <si>
    <t>378</t>
  </si>
  <si>
    <t>областное государственное бюджетное учреждение здравоохранения «Усть-Кутская районная больница»</t>
  </si>
  <si>
    <t>Усть-Кут ЦРБ</t>
  </si>
  <si>
    <t>182</t>
  </si>
  <si>
    <t>областное государственное бюджетное учреждение здравоохранения «Казачинско-Ленская районная больница»</t>
  </si>
  <si>
    <t>Казачинско-Ленская ЦРБ</t>
  </si>
  <si>
    <t>144</t>
  </si>
  <si>
    <t>областное государственное бюджетное учреждение здравоохранения «Киренская районная больница»</t>
  </si>
  <si>
    <t>Киренск ЦРБ</t>
  </si>
  <si>
    <t>146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</si>
  <si>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</si>
  <si>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Узл.п-ка на ст. Лена</t>
  </si>
  <si>
    <t>169</t>
  </si>
  <si>
    <t>областное государственное бюджетное учреждение здравоохранения «Железногорская районная больница»</t>
  </si>
  <si>
    <t>Железногорск ЦРБ</t>
  </si>
  <si>
    <t>129</t>
  </si>
  <si>
    <t>Негосударственное учреждение здравоохранения «Узловая поликлиника на станция Коршуниха открытого акционерного общества «Российские железные дороги»</t>
  </si>
  <si>
    <t>Узл.п-ка на ст. Коршуниха</t>
  </si>
  <si>
    <t>168</t>
  </si>
  <si>
    <t>областное государственное бюджетное учреждение здравоохранения «Усольская городская больница»</t>
  </si>
  <si>
    <t>Усолье ГБ</t>
  </si>
  <si>
    <t>177</t>
  </si>
  <si>
    <t>областное государственное бюджетное учреждение здравоохранения «Боханская районная больница»</t>
  </si>
  <si>
    <t>Боханская ЦРБ</t>
  </si>
  <si>
    <t>247</t>
  </si>
  <si>
    <t>областное государственное бюджетное учреждение здравоохранения «Осинская районная больница»</t>
  </si>
  <si>
    <t>Осинская ЦРБ</t>
  </si>
  <si>
    <t>249</t>
  </si>
  <si>
    <t>областное государственное бюджетное учреждение здравоохранения «Жигаловская районная больница»</t>
  </si>
  <si>
    <t>Жигалово ЦРБ</t>
  </si>
  <si>
    <t>097</t>
  </si>
  <si>
    <t>областное государственное бюджетное учреждение здравоохранения «Качугская районная больница»</t>
  </si>
  <si>
    <t>Качугская ЦРБ</t>
  </si>
  <si>
    <t>096</t>
  </si>
  <si>
    <t>областное государственное бюджетное учреждение здравоохранения «Нукутская районная больница»</t>
  </si>
  <si>
    <t>Нукутская РБ</t>
  </si>
  <si>
    <t>248</t>
  </si>
  <si>
    <t>областное государственное бюджетное учреждение здравоохранения «Баяндаевская районная больница»</t>
  </si>
  <si>
    <t>1(3)</t>
  </si>
  <si>
    <t>Баяндаевская ЦРБ</t>
  </si>
  <si>
    <t>246</t>
  </si>
  <si>
    <t>областное государственное бюджетное учреждение здравоохранения «Аларская районная больница»</t>
  </si>
  <si>
    <t>Аларская РБ</t>
  </si>
  <si>
    <t>245</t>
  </si>
  <si>
    <t>областное государственное бюджетное учреждение здравоохранения «Областная больница № 2»</t>
  </si>
  <si>
    <t>Усть-Орда областная больница №2</t>
  </si>
  <si>
    <t>251</t>
  </si>
  <si>
    <t>областное государственное бюджетное учреждение здравоохранения «Ольхонская районная больница»</t>
  </si>
  <si>
    <t>Ольхон ЦРБ</t>
  </si>
  <si>
    <t>100</t>
  </si>
  <si>
    <t>областное государственное бюджетное учреждение здравоохранения «Больница г. Свирска»</t>
  </si>
  <si>
    <t>Свирск Больница</t>
  </si>
  <si>
    <t>162</t>
  </si>
  <si>
    <t>областное государственное бюджетное учреждение здравоохранения «Черемховская городская больница № 1»</t>
  </si>
  <si>
    <t>Черемхово ГБ1</t>
  </si>
  <si>
    <t>157</t>
  </si>
  <si>
    <t>областное государственное бюджетное учреждение здравоохранения «Шелеховская районная больница»</t>
  </si>
  <si>
    <t>Шелехов ЦРБ</t>
  </si>
  <si>
    <t>188</t>
  </si>
  <si>
    <t>областное государственное бюджетное учреждение здравоохранения «Слюдянская районная больница»</t>
  </si>
  <si>
    <t>Слюдянка ЦРБ</t>
  </si>
  <si>
    <t>099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</si>
  <si>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</si>
  <si>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Слюдянка Узл п-ка</t>
  </si>
  <si>
    <t>171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</si>
  <si>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посещение.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</si>
  <si>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</si>
  <si>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</si>
  <si>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областное государственное автономное учреждение здравоохранения «Ангарский перинатальный центр»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</si>
  <si>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</si>
  <si>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</si>
  <si>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</si>
  <si>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</si>
  <si>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</si>
  <si>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</si>
  <si>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</si>
  <si>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</si>
  <si>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</si>
  <si>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</si>
  <si>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</si>
  <si>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</si>
  <si>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</si>
  <si>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</si>
  <si>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</si>
  <si>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</si>
  <si>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</si>
  <si>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</si>
  <si>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</si>
  <si>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</si>
  <si>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</si>
  <si>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</si>
  <si>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</si>
  <si>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«Иркутская областная стоматологическая поликлиника»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</si>
  <si>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</si>
  <si>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</si>
  <si>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</si>
  <si>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</si>
  <si>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</si>
  <si>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Медицинский центр «Байкалмед»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</si>
  <si>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</si>
  <si>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</si>
  <si>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</si>
  <si>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</si>
  <si>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Общество с ограниченной ответственностью Медицинский Центр «Медикал-Сервис»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</si>
  <si>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</si>
  <si>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</si>
  <si>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</si>
  <si>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</si>
  <si>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</si>
  <si>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«РУСАЛ Медицинский Центр» (филиал ООО «РУСАЛ Медицинский Центр» в г. Шелехове)</t>
  </si>
  <si>
    <t>Общество с ограниченной ответственностью «Вита-Дент»</t>
  </si>
  <si>
    <t>Общество с ограниченной ответственностью "АГЕНТСТВО МЕДИЦИНСКИХ УСЛУГ ДОБРЫЙ ДОКТОР"</t>
  </si>
  <si>
    <t>Общество с ограниченной ответственностью "Добрый доктор ТравмаЦентр"</t>
  </si>
  <si>
    <t>Общество с ограниченной ответственностью "Просто лаборатория"</t>
  </si>
  <si>
    <t>филиал "Больница № 3" федерального казенного учреждения здравоохранения "Медико-санитарная часть № 38 Федерально службы исполнения наказаний"</t>
  </si>
  <si>
    <t>филиал "Центр медицинской и социальной реабилитации" федерального казенного учреждения здравоохранения "Медико-санитарная часть № 38 Федерально службы исполнения наказаний"</t>
  </si>
  <si>
    <t>Приложение № 16</t>
  </si>
  <si>
    <t>Тарифы на услуги диализа</t>
  </si>
  <si>
    <t>№п/п</t>
  </si>
  <si>
    <t xml:space="preserve">Наименование муниципального образования </t>
  </si>
  <si>
    <t>Код А18.05.002</t>
  </si>
  <si>
    <t>Код А18.30.001</t>
  </si>
  <si>
    <t>Код А18.05.002.003*</t>
  </si>
  <si>
    <t>Код А18.05.011.002*</t>
  </si>
  <si>
    <t>Код А18.05.011.001*</t>
  </si>
  <si>
    <t>Код А18.05.003*</t>
  </si>
  <si>
    <t>Гемодиализ</t>
  </si>
  <si>
    <t>Перитонеальный диализ</t>
  </si>
  <si>
    <t>Гемодиализ интермитирующий продленный</t>
  </si>
  <si>
    <t>Гемодифильтрация продолжительная</t>
  </si>
  <si>
    <t>Гемодифильтрация продленная</t>
  </si>
  <si>
    <t>Гемофильтрация крови</t>
  </si>
  <si>
    <t>Единица оплаты</t>
  </si>
  <si>
    <t>Стоимость 1 услуги, рублей</t>
  </si>
  <si>
    <t>1.       </t>
  </si>
  <si>
    <t>Муниципальное образование «Аларский район»</t>
  </si>
  <si>
    <t>услуга</t>
  </si>
  <si>
    <t>день обмена</t>
  </si>
  <si>
    <t>сутки</t>
  </si>
  <si>
    <t>2.       </t>
  </si>
  <si>
    <t>Ангарское муниципальное образование</t>
  </si>
  <si>
    <t>3.       </t>
  </si>
  <si>
    <t>Муниципальное образование Балаганский район</t>
  </si>
  <si>
    <t>4.       </t>
  </si>
  <si>
    <t>Муниципальное образование «Баяндаевский район»</t>
  </si>
  <si>
    <t>5.       </t>
  </si>
  <si>
    <t>Муниципальное образование города Бодайбо района</t>
  </si>
  <si>
    <t>6.       </t>
  </si>
  <si>
    <t>Муниципальное образование «Боханский район»</t>
  </si>
  <si>
    <t>7.       </t>
  </si>
  <si>
    <t>Муниципальное образование города Братска</t>
  </si>
  <si>
    <t>8.       </t>
  </si>
  <si>
    <t>Муниципальное образование «Братский район»</t>
  </si>
  <si>
    <t>9.       </t>
  </si>
  <si>
    <t>Муниципальное образование «Жигаловский район»</t>
  </si>
  <si>
    <t>10.  </t>
  </si>
  <si>
    <t>Муниципальное образование «Заларинский район»</t>
  </si>
  <si>
    <t>11.  </t>
  </si>
  <si>
    <t>Зиминское городское муниципальное образование</t>
  </si>
  <si>
    <t>12.  </t>
  </si>
  <si>
    <t>Зиминское районное муниципальное образование</t>
  </si>
  <si>
    <t>13.  </t>
  </si>
  <si>
    <t>Город Иркутск</t>
  </si>
  <si>
    <t>14.  </t>
  </si>
  <si>
    <t>Иркутское районное муниципальное образование</t>
  </si>
  <si>
    <t>15.  </t>
  </si>
  <si>
    <t>Муниципальное образование Иркутской области «Казачинско -Ленский район»</t>
  </si>
  <si>
    <t>16.  </t>
  </si>
  <si>
    <t>Муниципальное образование «Катангский район»</t>
  </si>
  <si>
    <t>17.  </t>
  </si>
  <si>
    <t>Муниципальное образование «Качугский район»</t>
  </si>
  <si>
    <t>18.  </t>
  </si>
  <si>
    <t>Муниципальное образование Киренский район</t>
  </si>
  <si>
    <t>19.  </t>
  </si>
  <si>
    <t>Муниципальное образование Куйтунский район</t>
  </si>
  <si>
    <t>20.  </t>
  </si>
  <si>
    <t>Муниципальное образование Мамско-Чуйского района</t>
  </si>
  <si>
    <t>21.  </t>
  </si>
  <si>
    <t>Муниципальное образование «Нижнеилимский район»</t>
  </si>
  <si>
    <t>22.  </t>
  </si>
  <si>
    <t>Муниципальное образование «Нижнеудинский район»</t>
  </si>
  <si>
    <t>23.  </t>
  </si>
  <si>
    <t>Муниципальное образование «Нукутский район»</t>
  </si>
  <si>
    <t>24.  </t>
  </si>
  <si>
    <t>Ольхонское районное муниципальное образование</t>
  </si>
  <si>
    <t>25.  </t>
  </si>
  <si>
    <t>Муниципальное образование «Осинский район»</t>
  </si>
  <si>
    <t>26.  </t>
  </si>
  <si>
    <t>Муниципальное образование «город Саянск»</t>
  </si>
  <si>
    <t>27.  </t>
  </si>
  <si>
    <t>Муниципальное образование «город Свирск»</t>
  </si>
  <si>
    <t>28.  </t>
  </si>
  <si>
    <t>Муниципальное образование Слюдянский район</t>
  </si>
  <si>
    <t>29.  </t>
  </si>
  <si>
    <t>Муниципальное образование «Тайшетский район»</t>
  </si>
  <si>
    <t>30.  </t>
  </si>
  <si>
    <t>Муниципальное образование – «город Тулун»</t>
  </si>
  <si>
    <t>31.  </t>
  </si>
  <si>
    <t>Муниципальное образование «Тулунский район»</t>
  </si>
  <si>
    <t>32.  </t>
  </si>
  <si>
    <t>Муниципальное образование города Усолье-Сибирское</t>
  </si>
  <si>
    <t>33.  </t>
  </si>
  <si>
    <t>Усольское районной муниципальное образование</t>
  </si>
  <si>
    <t>34.  </t>
  </si>
  <si>
    <t>Муниципальное образование город Усть-Илимск</t>
  </si>
  <si>
    <t>35.  </t>
  </si>
  <si>
    <t>Муниципальное образование «Усть-Илимский район»</t>
  </si>
  <si>
    <t>36.  </t>
  </si>
  <si>
    <t>Усть-Кутское муниципальное образование</t>
  </si>
  <si>
    <t>37.  </t>
  </si>
  <si>
    <t>Районное муниципальное образование «Усть-Удинский район»</t>
  </si>
  <si>
    <t>38.  </t>
  </si>
  <si>
    <t>Муниципальное образование «город Черемхово»</t>
  </si>
  <si>
    <t>39.  </t>
  </si>
  <si>
    <t>Черемховское районное муниципальное образование</t>
  </si>
  <si>
    <t>40.  </t>
  </si>
  <si>
    <t>Чунское районное муниципальное образование</t>
  </si>
  <si>
    <t>41.  </t>
  </si>
  <si>
    <t>Шелеховский район</t>
  </si>
  <si>
    <t>42.  </t>
  </si>
  <si>
    <t>Муниципальное образование «Эхирит - Булагатский район»</t>
  </si>
  <si>
    <t>* Услуги оплачиваются в условиях круглосуточного стационара</t>
  </si>
  <si>
    <t>к Соглашению № 8  от   28.06.2017г.</t>
  </si>
  <si>
    <t>Приложение № 4</t>
  </si>
  <si>
    <t>к Соглашению № 8 от  28.06.2017г.</t>
  </si>
  <si>
    <t>Приложение № 3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</si>
  <si>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</si>
  <si>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</si>
  <si>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Уровень (подуровень)</t>
  </si>
  <si>
    <t>2(1)</t>
  </si>
  <si>
    <t>2(2)</t>
  </si>
  <si>
    <t>2(4)</t>
  </si>
  <si>
    <t>областное государственное автономное учреждение здравоохранения «Санаторий «Юбилейный»</t>
  </si>
  <si>
    <t>Общество с ограниченной ответственностью «Санаторий «Солнечный»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</si>
  <si>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</si>
  <si>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Общество с ограниченной ответственностью «Центр репродуктивной медицины»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</si>
  <si>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</si>
  <si>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</si>
  <si>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</si>
  <si>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</si>
  <si>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возможностями»</t>
  </si>
  <si>
    <t>Общество с ограниченной ответственностью «МедСтандарт»</t>
  </si>
  <si>
    <t xml:space="preserve">Общество с ограниченной ответственностью «Клиника Центра Молекулярной Диагностики» 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</si>
  <si>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</si>
  <si>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</si>
  <si>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Открытое акционерное общество «Санаторий Братское взморье»*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</si>
  <si>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</si>
  <si>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Акционерное общество Курорт «Русь»*</t>
  </si>
  <si>
    <t>2(5)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</si>
  <si>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</si>
  <si>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2(3)</t>
  </si>
  <si>
    <t>Закрытое акционерное общество Курорт «Ангара»*</t>
  </si>
  <si>
    <t>3(1)</t>
  </si>
  <si>
    <t>3(2)</t>
  </si>
  <si>
    <t>Федеральное государственное бюджетное научное учреждение «Иркутский научный центр хирургии и травматологии»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</si>
  <si>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</si>
  <si>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</si>
  <si>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</si>
  <si>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к Соглашению № 8 от   28.06.2017г.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</si>
  <si>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</si>
  <si>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"Областной гериатрический центр"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</si>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</sst>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name val="Times New Roman"/>
      <family val="1"/>
      <charset val="204"/>
    </font>
    <font>
      <sz val="10"/>
      <name val="Helv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3" fillId="0" borderId="0" xfId="1" applyFont="1" applyFill="1"/>
    <xf numFmtId="165" fontId="4" fillId="0" borderId="0" xfId="1" applyNumberFormat="1" applyFont="1" applyFill="1" applyAlignment="1">
      <alignment horizontal="right"/>
    </xf>
    <xf numFmtId="0" fontId="5" fillId="0" borderId="0" xfId="1" applyFont="1" applyFill="1"/>
    <xf numFmtId="0" fontId="4" fillId="0" borderId="0" xfId="1" applyFont="1" applyAlignment="1">
      <alignment horizontal="right" wrapText="1"/>
    </xf>
    <xf numFmtId="166" fontId="4" fillId="0" borderId="0" xfId="2" applyNumberFormat="1" applyFont="1" applyFill="1" applyAlignment="1">
      <alignment horizontal="right" vertical="center" wrapText="1"/>
    </xf>
    <xf numFmtId="0" fontId="4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 wrapText="1"/>
    </xf>
    <xf numFmtId="0" fontId="8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vertical="center" wrapText="1"/>
    </xf>
    <xf numFmtId="0" fontId="9" fillId="0" borderId="0" xfId="2" applyFont="1"/>
    <xf numFmtId="0" fontId="6" fillId="0" borderId="0" xfId="2" applyFont="1" applyAlignment="1">
      <alignment horizontal="left" vertical="top"/>
    </xf>
    <xf numFmtId="0" fontId="6" fillId="0" borderId="0" xfId="2" applyFont="1" applyAlignment="1">
      <alignment vertical="top"/>
    </xf>
    <xf numFmtId="2" fontId="6" fillId="0" borderId="0" xfId="2" applyNumberFormat="1" applyFont="1" applyAlignment="1">
      <alignment vertical="top"/>
    </xf>
    <xf numFmtId="0" fontId="10" fillId="0" borderId="0" xfId="1" applyFont="1" applyAlignment="1">
      <alignment horizontal="right"/>
    </xf>
    <xf numFmtId="0" fontId="6" fillId="0" borderId="0" xfId="2" applyFont="1" applyAlignment="1">
      <alignment horizontal="right" vertical="center"/>
    </xf>
    <xf numFmtId="0" fontId="7" fillId="0" borderId="0" xfId="2" applyFont="1" applyAlignment="1">
      <alignment horizontal="left"/>
    </xf>
    <xf numFmtId="0" fontId="7" fillId="0" borderId="0" xfId="2" applyFont="1"/>
    <xf numFmtId="0" fontId="6" fillId="0" borderId="0" xfId="2" applyFont="1"/>
    <xf numFmtId="0" fontId="7" fillId="0" borderId="0" xfId="2" applyFont="1" applyAlignment="1">
      <alignment horizontal="right" vertical="center"/>
    </xf>
    <xf numFmtId="0" fontId="7" fillId="0" borderId="0" xfId="2" applyFont="1" applyFill="1" applyAlignment="1">
      <alignment horizontal="left"/>
    </xf>
    <xf numFmtId="0" fontId="7" fillId="0" borderId="0" xfId="2" applyFont="1" applyFill="1"/>
    <xf numFmtId="0" fontId="7" fillId="0" borderId="0" xfId="2" applyFont="1" applyFill="1" applyAlignment="1">
      <alignment horizontal="left" vertical="center"/>
    </xf>
    <xf numFmtId="0" fontId="10" fillId="2" borderId="1" xfId="2" applyFont="1" applyFill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 wrapText="1"/>
    </xf>
    <xf numFmtId="43" fontId="7" fillId="0" borderId="1" xfId="4" applyFont="1" applyBorder="1" applyAlignment="1">
      <alignment horizontal="center" vertical="center" wrapText="1"/>
    </xf>
    <xf numFmtId="43" fontId="7" fillId="0" borderId="1" xfId="4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164" fontId="7" fillId="0" borderId="1" xfId="4" applyNumberFormat="1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7" fillId="0" borderId="0" xfId="2" applyFont="1" applyFill="1" applyBorder="1" applyAlignment="1">
      <alignment horizontal="left" vertical="center"/>
    </xf>
    <xf numFmtId="0" fontId="12" fillId="0" borderId="0" xfId="5" applyFont="1" applyBorder="1"/>
    <xf numFmtId="165" fontId="10" fillId="0" borderId="0" xfId="1" applyNumberFormat="1" applyFont="1" applyBorder="1" applyAlignment="1">
      <alignment horizontal="right" vertical="center"/>
    </xf>
    <xf numFmtId="0" fontId="13" fillId="0" borderId="0" xfId="1" applyFont="1" applyBorder="1"/>
    <xf numFmtId="0" fontId="14" fillId="0" borderId="0" xfId="5" applyFont="1" applyFill="1" applyBorder="1"/>
    <xf numFmtId="165" fontId="10" fillId="0" borderId="0" xfId="1" applyNumberFormat="1" applyFont="1" applyFill="1" applyBorder="1"/>
    <xf numFmtId="0" fontId="10" fillId="0" borderId="0" xfId="1" applyFont="1" applyBorder="1" applyAlignment="1">
      <alignment horizontal="right" vertical="center" wrapText="1"/>
    </xf>
    <xf numFmtId="0" fontId="10" fillId="0" borderId="0" xfId="1" applyFont="1" applyFill="1" applyBorder="1"/>
    <xf numFmtId="0" fontId="10" fillId="0" borderId="0" xfId="1" applyFont="1" applyBorder="1" applyAlignment="1">
      <alignment horizontal="right"/>
    </xf>
    <xf numFmtId="0" fontId="7" fillId="0" borderId="0" xfId="5" applyFont="1" applyBorder="1" applyAlignment="1">
      <alignment vertical="center"/>
    </xf>
    <xf numFmtId="166" fontId="10" fillId="0" borderId="0" xfId="2" applyNumberFormat="1" applyFont="1" applyBorder="1" applyAlignment="1">
      <alignment horizontal="right" vertical="center" wrapText="1"/>
    </xf>
    <xf numFmtId="0" fontId="16" fillId="0" borderId="0" xfId="5" applyFont="1" applyBorder="1"/>
    <xf numFmtId="0" fontId="10" fillId="0" borderId="0" xfId="5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vertical="center" wrapText="1"/>
    </xf>
    <xf numFmtId="166" fontId="10" fillId="0" borderId="0" xfId="2" applyNumberFormat="1" applyFont="1" applyFill="1" applyBorder="1" applyAlignment="1">
      <alignment horizontal="right" vertical="center" wrapText="1"/>
    </xf>
    <xf numFmtId="166" fontId="13" fillId="0" borderId="0" xfId="2" applyNumberFormat="1" applyFont="1" applyFill="1" applyBorder="1" applyAlignment="1">
      <alignment vertical="center" wrapText="1"/>
    </xf>
    <xf numFmtId="0" fontId="10" fillId="0" borderId="0" xfId="5" applyFont="1" applyBorder="1" applyAlignment="1">
      <alignment horizontal="right" vertical="center"/>
    </xf>
    <xf numFmtId="0" fontId="10" fillId="0" borderId="0" xfId="5" applyFont="1" applyFill="1" applyBorder="1" applyAlignment="1">
      <alignment horizontal="right" vertical="center"/>
    </xf>
    <xf numFmtId="0" fontId="10" fillId="0" borderId="0" xfId="5" applyFont="1" applyFill="1" applyBorder="1" applyAlignment="1">
      <alignment vertical="center" wrapText="1"/>
    </xf>
    <xf numFmtId="0" fontId="12" fillId="0" borderId="2" xfId="5" applyFont="1" applyBorder="1"/>
    <xf numFmtId="0" fontId="7" fillId="0" borderId="1" xfId="6" applyFont="1" applyBorder="1" applyAlignment="1">
      <alignment horizontal="center" vertical="center" wrapText="1"/>
    </xf>
    <xf numFmtId="0" fontId="16" fillId="0" borderId="0" xfId="5" applyFont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12" fillId="0" borderId="0" xfId="5" applyFont="1"/>
    <xf numFmtId="0" fontId="14" fillId="0" borderId="0" xfId="5" applyFont="1"/>
    <xf numFmtId="0" fontId="12" fillId="0" borderId="0" xfId="5"/>
    <xf numFmtId="165" fontId="17" fillId="0" borderId="0" xfId="1" applyNumberFormat="1" applyFont="1" applyAlignment="1">
      <alignment horizontal="right"/>
    </xf>
    <xf numFmtId="0" fontId="14" fillId="0" borderId="0" xfId="5" applyFont="1" applyBorder="1"/>
    <xf numFmtId="0" fontId="17" fillId="0" borderId="0" xfId="1" applyFont="1" applyAlignment="1">
      <alignment horizontal="right" wrapText="1"/>
    </xf>
    <xf numFmtId="166" fontId="17" fillId="0" borderId="0" xfId="2" applyNumberFormat="1" applyFont="1" applyFill="1" applyAlignment="1">
      <alignment horizontal="right" vertical="center" wrapText="1"/>
    </xf>
    <xf numFmtId="0" fontId="17" fillId="0" borderId="0" xfId="5" applyFont="1" applyFill="1" applyAlignment="1">
      <alignment horizontal="right" vertical="center"/>
    </xf>
    <xf numFmtId="0" fontId="14" fillId="0" borderId="0" xfId="5" applyFont="1" applyFill="1"/>
    <xf numFmtId="0" fontId="4" fillId="0" borderId="1" xfId="7" applyFont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center" vertical="center" wrapText="1"/>
    </xf>
    <xf numFmtId="0" fontId="18" fillId="0" borderId="0" xfId="7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justify" vertical="center" wrapText="1"/>
    </xf>
    <xf numFmtId="0" fontId="19" fillId="0" borderId="1" xfId="7" applyFont="1" applyFill="1" applyBorder="1" applyAlignment="1">
      <alignment horizontal="center" vertical="center" wrapText="1"/>
    </xf>
    <xf numFmtId="0" fontId="4" fillId="0" borderId="1" xfId="7" applyFont="1" applyBorder="1" applyAlignment="1">
      <alignment horizontal="justify" vertical="center" wrapText="1"/>
    </xf>
    <xf numFmtId="0" fontId="4" fillId="0" borderId="0" xfId="7" applyFont="1" applyAlignment="1">
      <alignment horizontal="justify" vertical="center"/>
    </xf>
    <xf numFmtId="0" fontId="20" fillId="0" borderId="0" xfId="7" applyFont="1" applyAlignment="1">
      <alignment vertical="center"/>
    </xf>
    <xf numFmtId="0" fontId="10" fillId="0" borderId="0" xfId="6" applyFont="1" applyFill="1" applyBorder="1" applyAlignment="1">
      <alignment horizontal="justify" vertical="center" wrapText="1"/>
    </xf>
    <xf numFmtId="0" fontId="10" fillId="0" borderId="0" xfId="5" applyFont="1" applyFill="1" applyBorder="1" applyAlignment="1">
      <alignment horizontal="justify" vertical="center" wrapText="1"/>
    </xf>
    <xf numFmtId="0" fontId="18" fillId="0" borderId="0" xfId="1" applyFont="1" applyBorder="1" applyAlignment="1">
      <alignment horizontal="center" vertical="center" wrapText="1"/>
    </xf>
    <xf numFmtId="0" fontId="16" fillId="0" borderId="0" xfId="5" applyFont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center" vertical="center" wrapText="1"/>
    </xf>
    <xf numFmtId="0" fontId="13" fillId="0" borderId="0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justify" vertical="center" wrapText="1"/>
    </xf>
    <xf numFmtId="0" fontId="7" fillId="0" borderId="3" xfId="6" applyFont="1" applyFill="1" applyBorder="1" applyAlignment="1">
      <alignment horizontal="justify" vertical="center" wrapText="1"/>
    </xf>
    <xf numFmtId="0" fontId="7" fillId="0" borderId="3" xfId="5" applyFont="1" applyFill="1" applyBorder="1" applyAlignment="1">
      <alignment horizontal="justify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/>
    </xf>
    <xf numFmtId="43" fontId="7" fillId="0" borderId="1" xfId="4" applyFont="1" applyBorder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2" fontId="17" fillId="0" borderId="0" xfId="5" applyNumberFormat="1" applyFont="1" applyAlignment="1">
      <alignment horizontal="center" vertical="center" wrapText="1"/>
    </xf>
    <xf numFmtId="2" fontId="4" fillId="0" borderId="0" xfId="7" applyNumberFormat="1" applyFont="1" applyAlignment="1"/>
    <xf numFmtId="0" fontId="17" fillId="0" borderId="0" xfId="5" applyFont="1" applyBorder="1" applyAlignment="1">
      <alignment horizontal="center" vertical="center" wrapText="1"/>
    </xf>
    <xf numFmtId="0" fontId="7" fillId="0" borderId="0" xfId="5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2" fontId="10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right" vertical="center" wrapText="1"/>
    </xf>
    <xf numFmtId="0" fontId="10" fillId="0" borderId="0" xfId="3" applyFont="1" applyFill="1" applyAlignment="1">
      <alignment horizontal="right" vertical="center" wrapText="1"/>
    </xf>
    <xf numFmtId="0" fontId="10" fillId="0" borderId="0" xfId="2" applyFont="1" applyFill="1" applyAlignment="1">
      <alignment horizont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</cellXfs>
  <cellStyles count="8">
    <cellStyle name="Обычный" xfId="0" builtinId="0"/>
    <cellStyle name="Обычный 10" xfId="2"/>
    <cellStyle name="Обычный 2" xfId="1"/>
    <cellStyle name="Обычный 2 2 2" xfId="5"/>
    <cellStyle name="Обычный 4 2 2" xfId="6"/>
    <cellStyle name="Обычный 4 3" xfId="7"/>
    <cellStyle name="Обычный_тарифы_областные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91;&#1073;&#1085;&#1086;&#1074;&#1072;/&#1069;&#1082;&#1086;&#1085;&#1086;&#1084;&#1080;&#1089;&#1090;&#1099;/2017%20&#1058;&#1040;&#1056;&#1048;&#1060;&#1053;&#1054;&#1045;/&#1057;&#1086;&#1075;&#1083;&#1072;&#1096;&#1077;&#1085;&#1080;&#1077;%208/&#1050;&#1057;&#1043;%20&#1052;&#1072;&#1081;%202017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С"/>
      <sheetName val="ДС"/>
      <sheetName val="инф"/>
      <sheetName val="Данные КС"/>
      <sheetName val="Данные ДС"/>
    </sheetNames>
    <sheetDataSet>
      <sheetData sheetId="0"/>
      <sheetData sheetId="1">
        <row r="6">
          <cell r="B6" t="str">
            <v>Общество с ограниченной ответственностью «Вита-Дент»</v>
          </cell>
          <cell r="C6">
            <v>1</v>
          </cell>
          <cell r="D6">
            <v>12</v>
          </cell>
          <cell r="E6">
            <v>10</v>
          </cell>
          <cell r="F6" t="b">
            <v>0</v>
          </cell>
          <cell r="G6">
            <v>130000</v>
          </cell>
          <cell r="H6">
            <v>0.8</v>
          </cell>
          <cell r="I6">
            <v>1</v>
          </cell>
          <cell r="J6">
            <v>4167</v>
          </cell>
          <cell r="K6">
            <v>4</v>
          </cell>
          <cell r="L6">
            <v>44585.65</v>
          </cell>
          <cell r="M6">
            <v>400</v>
          </cell>
          <cell r="N6">
            <v>1069.97</v>
          </cell>
          <cell r="O6">
            <v>0.8</v>
          </cell>
          <cell r="P6">
            <v>1</v>
          </cell>
          <cell r="Q6">
            <v>4500</v>
          </cell>
          <cell r="R6">
            <v>6</v>
          </cell>
          <cell r="S6">
            <v>90027.14</v>
          </cell>
          <cell r="T6">
            <v>600</v>
          </cell>
          <cell r="U6">
            <v>2000.6</v>
          </cell>
          <cell r="V6">
            <v>2</v>
          </cell>
          <cell r="W6">
            <v>8667</v>
          </cell>
          <cell r="X6">
            <v>10</v>
          </cell>
          <cell r="Y6">
            <v>134612.79</v>
          </cell>
          <cell r="Z6">
            <v>500</v>
          </cell>
          <cell r="AA6">
            <v>1553.16</v>
          </cell>
          <cell r="AB6">
            <v>0.7</v>
          </cell>
          <cell r="AC6">
            <v>1</v>
          </cell>
          <cell r="AD6">
            <v>3833</v>
          </cell>
          <cell r="AE6">
            <v>3</v>
          </cell>
          <cell r="AF6">
            <v>33094.15</v>
          </cell>
          <cell r="AG6">
            <v>300</v>
          </cell>
          <cell r="AH6">
            <v>863.4</v>
          </cell>
          <cell r="AI6">
            <v>3</v>
          </cell>
          <cell r="AJ6">
            <v>12500</v>
          </cell>
          <cell r="AK6">
            <v>13</v>
          </cell>
          <cell r="AL6">
            <v>167706.94</v>
          </cell>
          <cell r="AM6">
            <v>433.33</v>
          </cell>
          <cell r="AN6">
            <v>1341.66</v>
          </cell>
          <cell r="AO6">
            <v>0.7</v>
          </cell>
          <cell r="AP6">
            <v>1</v>
          </cell>
          <cell r="AQ6">
            <v>4167</v>
          </cell>
          <cell r="AR6">
            <v>1</v>
          </cell>
          <cell r="AS6">
            <v>10024.870000000001</v>
          </cell>
          <cell r="AT6">
            <v>100</v>
          </cell>
          <cell r="AU6">
            <v>240.58</v>
          </cell>
          <cell r="AV6">
            <v>4</v>
          </cell>
          <cell r="AW6">
            <v>16667</v>
          </cell>
          <cell r="AX6">
            <v>14</v>
          </cell>
          <cell r="AY6">
            <v>177731.81</v>
          </cell>
          <cell r="AZ6">
            <v>350</v>
          </cell>
          <cell r="BA6">
            <v>1066.3699999999999</v>
          </cell>
          <cell r="BB6">
            <v>0.7</v>
          </cell>
          <cell r="BC6">
            <v>1</v>
          </cell>
          <cell r="BD6">
            <v>14167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5</v>
          </cell>
          <cell r="BJ6">
            <v>30834</v>
          </cell>
          <cell r="BK6">
            <v>14</v>
          </cell>
          <cell r="BL6">
            <v>177731.81</v>
          </cell>
          <cell r="BM6">
            <v>280</v>
          </cell>
          <cell r="BN6">
            <v>576.41999999999996</v>
          </cell>
          <cell r="BO6">
            <v>0.7</v>
          </cell>
          <cell r="BP6">
            <v>247905.90000000002</v>
          </cell>
          <cell r="BQ6">
            <v>190.69684615384617</v>
          </cell>
          <cell r="BR6">
            <v>0.7</v>
          </cell>
          <cell r="BS6">
            <v>0</v>
          </cell>
          <cell r="BT6">
            <v>177731.81</v>
          </cell>
          <cell r="BU6">
            <v>140</v>
          </cell>
          <cell r="BV6">
            <v>136.71677692307691</v>
          </cell>
          <cell r="BW6">
            <v>-146897.81</v>
          </cell>
          <cell r="BY6">
            <v>43.53</v>
          </cell>
          <cell r="BZ6">
            <v>0.43056379821958457</v>
          </cell>
          <cell r="CB6" t="str">
            <v>1(1)</v>
          </cell>
        </row>
        <row r="7">
          <cell r="B7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C7">
            <v>1</v>
          </cell>
          <cell r="D7">
            <v>1380</v>
          </cell>
          <cell r="E7">
            <v>1381</v>
          </cell>
          <cell r="F7" t="b">
            <v>0</v>
          </cell>
          <cell r="G7">
            <v>29180342</v>
          </cell>
          <cell r="H7">
            <v>0.8</v>
          </cell>
          <cell r="I7">
            <v>115</v>
          </cell>
          <cell r="J7">
            <v>2403730</v>
          </cell>
          <cell r="K7">
            <v>88</v>
          </cell>
          <cell r="L7">
            <v>4458178.99</v>
          </cell>
          <cell r="M7">
            <v>76.52</v>
          </cell>
          <cell r="N7">
            <v>185.47</v>
          </cell>
          <cell r="O7">
            <v>0.7</v>
          </cell>
          <cell r="P7">
            <v>115</v>
          </cell>
          <cell r="Q7">
            <v>2387233</v>
          </cell>
          <cell r="R7">
            <v>109</v>
          </cell>
          <cell r="S7">
            <v>4396817.93</v>
          </cell>
          <cell r="T7">
            <v>94.78</v>
          </cell>
          <cell r="U7">
            <v>184.18</v>
          </cell>
          <cell r="V7">
            <v>230</v>
          </cell>
          <cell r="W7">
            <v>4790963</v>
          </cell>
          <cell r="X7">
            <v>197</v>
          </cell>
          <cell r="Y7">
            <v>8854996.9199999999</v>
          </cell>
          <cell r="Z7">
            <v>85.65</v>
          </cell>
          <cell r="AA7">
            <v>184.83</v>
          </cell>
          <cell r="AB7">
            <v>0.7</v>
          </cell>
          <cell r="AC7">
            <v>115</v>
          </cell>
          <cell r="AD7">
            <v>2504123</v>
          </cell>
          <cell r="AE7">
            <v>127</v>
          </cell>
          <cell r="AF7">
            <v>3850479.88</v>
          </cell>
          <cell r="AG7">
            <v>110.43</v>
          </cell>
          <cell r="AH7">
            <v>153.77000000000001</v>
          </cell>
          <cell r="AI7">
            <v>345</v>
          </cell>
          <cell r="AJ7">
            <v>7295086</v>
          </cell>
          <cell r="AK7">
            <v>324</v>
          </cell>
          <cell r="AL7">
            <v>12705476.800000001</v>
          </cell>
          <cell r="AM7">
            <v>93.91</v>
          </cell>
          <cell r="AN7">
            <v>174.16</v>
          </cell>
          <cell r="AO7">
            <v>0.7</v>
          </cell>
          <cell r="AP7">
            <v>115</v>
          </cell>
          <cell r="AQ7">
            <v>2431695</v>
          </cell>
          <cell r="AR7">
            <v>144</v>
          </cell>
          <cell r="AS7">
            <v>4217800.84</v>
          </cell>
          <cell r="AT7">
            <v>125.22</v>
          </cell>
          <cell r="AU7">
            <v>173.45</v>
          </cell>
          <cell r="AV7">
            <v>460</v>
          </cell>
          <cell r="AW7">
            <v>9726781</v>
          </cell>
          <cell r="AX7">
            <v>468</v>
          </cell>
          <cell r="AY7">
            <v>16923277.640000001</v>
          </cell>
          <cell r="AZ7">
            <v>101.74</v>
          </cell>
          <cell r="BA7">
            <v>173.99</v>
          </cell>
          <cell r="BB7">
            <v>0.7</v>
          </cell>
          <cell r="BC7">
            <v>115</v>
          </cell>
          <cell r="BD7">
            <v>2431697</v>
          </cell>
          <cell r="BE7">
            <v>141</v>
          </cell>
          <cell r="BF7">
            <v>3780677.7</v>
          </cell>
          <cell r="BG7">
            <v>122.61</v>
          </cell>
          <cell r="BH7">
            <v>155.47</v>
          </cell>
          <cell r="BI7">
            <v>575</v>
          </cell>
          <cell r="BJ7">
            <v>12158478</v>
          </cell>
          <cell r="BK7">
            <v>609</v>
          </cell>
          <cell r="BL7">
            <v>20703955.34</v>
          </cell>
          <cell r="BM7">
            <v>105.91</v>
          </cell>
          <cell r="BN7">
            <v>170.28</v>
          </cell>
          <cell r="BO7">
            <v>0.7</v>
          </cell>
          <cell r="BP7">
            <v>47168699.240000002</v>
          </cell>
          <cell r="BQ7">
            <v>161.64546405933146</v>
          </cell>
          <cell r="BR7">
            <v>0.7</v>
          </cell>
          <cell r="BS7">
            <v>820</v>
          </cell>
          <cell r="BT7">
            <v>42690875.29744681</v>
          </cell>
          <cell r="BU7">
            <v>103.47574221578566</v>
          </cell>
          <cell r="BV7">
            <v>146.30011977737206</v>
          </cell>
          <cell r="BW7">
            <v>-8545477.3399999999</v>
          </cell>
          <cell r="BX7">
            <v>-17841923.079999998</v>
          </cell>
          <cell r="BY7">
            <v>71356.279540000003</v>
          </cell>
          <cell r="BZ7">
            <v>2.4612318369486861</v>
          </cell>
          <cell r="CB7" t="str">
            <v>1(1)</v>
          </cell>
        </row>
        <row r="8">
          <cell r="B8" t="str">
            <v>Общество с ограниченной ответственностью «МедСтандарт»</v>
          </cell>
          <cell r="C8">
            <v>1</v>
          </cell>
          <cell r="D8">
            <v>48</v>
          </cell>
          <cell r="E8">
            <v>50</v>
          </cell>
          <cell r="F8" t="b">
            <v>0</v>
          </cell>
          <cell r="G8">
            <v>422735</v>
          </cell>
          <cell r="H8">
            <v>0.8</v>
          </cell>
          <cell r="I8">
            <v>4</v>
          </cell>
          <cell r="J8">
            <v>35228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0.8</v>
          </cell>
          <cell r="P8">
            <v>4</v>
          </cell>
          <cell r="Q8">
            <v>14677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8</v>
          </cell>
          <cell r="W8">
            <v>49905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</v>
          </cell>
          <cell r="AC8">
            <v>4</v>
          </cell>
          <cell r="AD8">
            <v>55779</v>
          </cell>
          <cell r="AE8">
            <v>6</v>
          </cell>
          <cell r="AF8">
            <v>228985.29</v>
          </cell>
          <cell r="AG8">
            <v>150</v>
          </cell>
          <cell r="AH8">
            <v>410.52</v>
          </cell>
          <cell r="AI8">
            <v>12</v>
          </cell>
          <cell r="AJ8">
            <v>105684</v>
          </cell>
          <cell r="AK8">
            <v>6</v>
          </cell>
          <cell r="AL8">
            <v>228985.29</v>
          </cell>
          <cell r="AM8">
            <v>50</v>
          </cell>
          <cell r="AN8">
            <v>216.67</v>
          </cell>
          <cell r="AO8">
            <v>0.7</v>
          </cell>
          <cell r="AP8">
            <v>4</v>
          </cell>
          <cell r="AQ8">
            <v>35228</v>
          </cell>
          <cell r="AR8">
            <v>2</v>
          </cell>
          <cell r="AS8">
            <v>66787.37</v>
          </cell>
          <cell r="AT8">
            <v>50</v>
          </cell>
          <cell r="AU8">
            <v>189.59</v>
          </cell>
          <cell r="AV8">
            <v>16</v>
          </cell>
          <cell r="AW8">
            <v>140912</v>
          </cell>
          <cell r="AX8">
            <v>8</v>
          </cell>
          <cell r="AY8">
            <v>295772.66000000003</v>
          </cell>
          <cell r="AZ8">
            <v>50</v>
          </cell>
          <cell r="BA8">
            <v>209.9</v>
          </cell>
          <cell r="BB8">
            <v>0.7</v>
          </cell>
          <cell r="BC8">
            <v>4</v>
          </cell>
          <cell r="BD8">
            <v>35228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20</v>
          </cell>
          <cell r="BJ8">
            <v>176140</v>
          </cell>
          <cell r="BK8">
            <v>8</v>
          </cell>
          <cell r="BL8">
            <v>295772.66000000003</v>
          </cell>
          <cell r="BM8">
            <v>40</v>
          </cell>
          <cell r="BN8">
            <v>167.92</v>
          </cell>
          <cell r="BO8">
            <v>0.7</v>
          </cell>
          <cell r="BP8">
            <v>763284.25</v>
          </cell>
          <cell r="BQ8">
            <v>180.55856505848817</v>
          </cell>
          <cell r="BR8">
            <v>0.7</v>
          </cell>
          <cell r="BS8">
            <v>42</v>
          </cell>
          <cell r="BT8">
            <v>665666.66</v>
          </cell>
          <cell r="BU8">
            <v>100</v>
          </cell>
          <cell r="BV8">
            <v>157.46665405040986</v>
          </cell>
          <cell r="BW8">
            <v>-119632.66000000003</v>
          </cell>
          <cell r="BX8" t="e">
            <v>#N/A</v>
          </cell>
          <cell r="BY8">
            <v>56.2</v>
          </cell>
          <cell r="BZ8">
            <v>1.0647703733643208</v>
          </cell>
          <cell r="CB8" t="str">
            <v>1(1)</v>
          </cell>
        </row>
        <row r="9">
          <cell r="B9" t="str">
            <v>государственное бюджетное учреждение здравоохранения «Областной гериатрический центр»</v>
          </cell>
          <cell r="C9">
            <v>1</v>
          </cell>
          <cell r="D9">
            <v>84</v>
          </cell>
          <cell r="E9">
            <v>84</v>
          </cell>
          <cell r="F9" t="b">
            <v>1</v>
          </cell>
          <cell r="G9">
            <v>978324</v>
          </cell>
          <cell r="H9">
            <v>0.7</v>
          </cell>
          <cell r="I9">
            <v>7</v>
          </cell>
          <cell r="J9">
            <v>68275</v>
          </cell>
          <cell r="K9">
            <v>8</v>
          </cell>
          <cell r="L9">
            <v>87276.78</v>
          </cell>
          <cell r="M9">
            <v>114.29</v>
          </cell>
          <cell r="N9">
            <v>127.83</v>
          </cell>
          <cell r="O9">
            <v>0.7</v>
          </cell>
          <cell r="P9">
            <v>7</v>
          </cell>
          <cell r="Q9">
            <v>68276</v>
          </cell>
          <cell r="R9">
            <v>8</v>
          </cell>
          <cell r="S9">
            <v>81165.25</v>
          </cell>
          <cell r="T9">
            <v>114.29</v>
          </cell>
          <cell r="U9">
            <v>118.88</v>
          </cell>
          <cell r="V9">
            <v>14</v>
          </cell>
          <cell r="W9">
            <v>136551</v>
          </cell>
          <cell r="X9">
            <v>16</v>
          </cell>
          <cell r="Y9">
            <v>168442.03</v>
          </cell>
          <cell r="Z9">
            <v>114.29</v>
          </cell>
          <cell r="AA9">
            <v>123.35</v>
          </cell>
          <cell r="AB9">
            <v>0.7</v>
          </cell>
          <cell r="AC9">
            <v>7</v>
          </cell>
          <cell r="AD9">
            <v>83030</v>
          </cell>
          <cell r="AE9">
            <v>11</v>
          </cell>
          <cell r="AF9">
            <v>129550.35</v>
          </cell>
          <cell r="AG9">
            <v>157.13999999999999</v>
          </cell>
          <cell r="AH9">
            <v>156.03</v>
          </cell>
          <cell r="AI9">
            <v>21</v>
          </cell>
          <cell r="AJ9">
            <v>219581</v>
          </cell>
          <cell r="AK9">
            <v>27</v>
          </cell>
          <cell r="AL9">
            <v>297992.38</v>
          </cell>
          <cell r="AM9">
            <v>128.57</v>
          </cell>
          <cell r="AN9">
            <v>135.71</v>
          </cell>
          <cell r="AO9">
            <v>0.7</v>
          </cell>
          <cell r="AP9">
            <v>7</v>
          </cell>
          <cell r="AQ9">
            <v>73193</v>
          </cell>
          <cell r="AR9">
            <v>17</v>
          </cell>
          <cell r="AS9">
            <v>172234.58</v>
          </cell>
          <cell r="AT9">
            <v>242.86</v>
          </cell>
          <cell r="AU9">
            <v>235.32</v>
          </cell>
          <cell r="AV9">
            <v>28</v>
          </cell>
          <cell r="AW9">
            <v>292774</v>
          </cell>
          <cell r="AX9">
            <v>44</v>
          </cell>
          <cell r="AY9">
            <v>470226.95999999996</v>
          </cell>
          <cell r="AZ9">
            <v>157.13999999999999</v>
          </cell>
          <cell r="BA9">
            <v>160.61000000000001</v>
          </cell>
          <cell r="BB9">
            <v>0.7</v>
          </cell>
          <cell r="BC9">
            <v>7</v>
          </cell>
          <cell r="BD9">
            <v>73195</v>
          </cell>
          <cell r="BE9">
            <v>6</v>
          </cell>
          <cell r="BF9">
            <v>76478.899999999994</v>
          </cell>
          <cell r="BG9">
            <v>85.71</v>
          </cell>
          <cell r="BH9">
            <v>104.49</v>
          </cell>
          <cell r="BI9">
            <v>35</v>
          </cell>
          <cell r="BJ9">
            <v>365969</v>
          </cell>
          <cell r="BK9">
            <v>50</v>
          </cell>
          <cell r="BL9">
            <v>546705.86</v>
          </cell>
          <cell r="BM9">
            <v>142.86000000000001</v>
          </cell>
          <cell r="BN9">
            <v>149.38999999999999</v>
          </cell>
          <cell r="BO9">
            <v>0.7</v>
          </cell>
          <cell r="BP9">
            <v>1082058.1599999999</v>
          </cell>
          <cell r="BQ9">
            <v>110.60325209235384</v>
          </cell>
          <cell r="BR9">
            <v>0.7</v>
          </cell>
          <cell r="BS9">
            <v>34</v>
          </cell>
          <cell r="BT9">
            <v>980086.29333333322</v>
          </cell>
          <cell r="BU9">
            <v>100</v>
          </cell>
          <cell r="BV9">
            <v>100.18013391609868</v>
          </cell>
          <cell r="BW9">
            <v>-180736.86</v>
          </cell>
          <cell r="BX9">
            <v>417496.8200000003</v>
          </cell>
          <cell r="BY9">
            <v>4039.2933199999998</v>
          </cell>
          <cell r="BZ9">
            <v>1.1953283249652287</v>
          </cell>
          <cell r="CB9" t="str">
            <v>1(1)</v>
          </cell>
        </row>
        <row r="10">
          <cell r="B10" t="str">
            <v>Общество с ограниченной ответственностью «Санаторий «Солнечный»</v>
          </cell>
          <cell r="C10">
            <v>1</v>
          </cell>
          <cell r="D10">
            <v>1437</v>
          </cell>
          <cell r="E10">
            <v>1435</v>
          </cell>
          <cell r="F10" t="b">
            <v>0</v>
          </cell>
          <cell r="G10">
            <v>15886271</v>
          </cell>
          <cell r="H10">
            <v>0.7</v>
          </cell>
          <cell r="I10">
            <v>128</v>
          </cell>
          <cell r="J10">
            <v>1323856</v>
          </cell>
          <cell r="K10">
            <v>60</v>
          </cell>
          <cell r="L10">
            <v>801704.68</v>
          </cell>
          <cell r="M10">
            <v>46.88</v>
          </cell>
          <cell r="N10">
            <v>60.56</v>
          </cell>
          <cell r="O10">
            <v>0.7</v>
          </cell>
          <cell r="P10">
            <v>128</v>
          </cell>
          <cell r="Q10">
            <v>1473206</v>
          </cell>
          <cell r="R10">
            <v>151</v>
          </cell>
          <cell r="S10">
            <v>2053548.37</v>
          </cell>
          <cell r="T10">
            <v>117.97</v>
          </cell>
          <cell r="U10">
            <v>139.38999999999999</v>
          </cell>
          <cell r="V10">
            <v>256</v>
          </cell>
          <cell r="W10">
            <v>2797062</v>
          </cell>
          <cell r="X10">
            <v>211</v>
          </cell>
          <cell r="Y10">
            <v>2855253.0500000003</v>
          </cell>
          <cell r="Z10">
            <v>82.42</v>
          </cell>
          <cell r="AA10">
            <v>102.08</v>
          </cell>
          <cell r="AB10">
            <v>0.7</v>
          </cell>
          <cell r="AC10">
            <v>128</v>
          </cell>
          <cell r="AD10">
            <v>1473204</v>
          </cell>
          <cell r="AE10">
            <v>177</v>
          </cell>
          <cell r="AF10">
            <v>2464221.0099999998</v>
          </cell>
          <cell r="AG10">
            <v>138.28</v>
          </cell>
          <cell r="AH10">
            <v>167.27</v>
          </cell>
          <cell r="AI10">
            <v>384</v>
          </cell>
          <cell r="AJ10">
            <v>4270266</v>
          </cell>
          <cell r="AK10">
            <v>388</v>
          </cell>
          <cell r="AL10">
            <v>5319474.0600000005</v>
          </cell>
          <cell r="AM10">
            <v>101.04</v>
          </cell>
          <cell r="AN10">
            <v>124.57</v>
          </cell>
          <cell r="AO10">
            <v>0.7</v>
          </cell>
          <cell r="AP10">
            <v>132</v>
          </cell>
          <cell r="AQ10">
            <v>1456610</v>
          </cell>
          <cell r="AR10">
            <v>178</v>
          </cell>
          <cell r="AS10">
            <v>2435725.2200000002</v>
          </cell>
          <cell r="AT10">
            <v>134.85</v>
          </cell>
          <cell r="AU10">
            <v>167.22</v>
          </cell>
          <cell r="AV10">
            <v>516</v>
          </cell>
          <cell r="AW10">
            <v>5726876</v>
          </cell>
          <cell r="AX10">
            <v>566</v>
          </cell>
          <cell r="AY10">
            <v>7755199.2800000012</v>
          </cell>
          <cell r="AZ10">
            <v>109.69</v>
          </cell>
          <cell r="BA10">
            <v>135.41999999999999</v>
          </cell>
          <cell r="BB10">
            <v>0.7</v>
          </cell>
          <cell r="BC10">
            <v>132</v>
          </cell>
          <cell r="BD10">
            <v>1456612</v>
          </cell>
          <cell r="BE10">
            <v>134</v>
          </cell>
          <cell r="BF10">
            <v>1887848.15</v>
          </cell>
          <cell r="BG10">
            <v>101.52</v>
          </cell>
          <cell r="BH10">
            <v>129.61000000000001</v>
          </cell>
          <cell r="BI10">
            <v>648</v>
          </cell>
          <cell r="BJ10">
            <v>7183488</v>
          </cell>
          <cell r="BK10">
            <v>700</v>
          </cell>
          <cell r="BL10">
            <v>9643047.4300000016</v>
          </cell>
          <cell r="BM10">
            <v>108.02</v>
          </cell>
          <cell r="BN10">
            <v>134.24</v>
          </cell>
          <cell r="BO10">
            <v>0.7</v>
          </cell>
          <cell r="BP10">
            <v>22857984.48</v>
          </cell>
          <cell r="BQ10">
            <v>143.88514762211975</v>
          </cell>
          <cell r="BR10">
            <v>0.7</v>
          </cell>
          <cell r="BS10">
            <v>735</v>
          </cell>
          <cell r="BT10">
            <v>19998035.416940298</v>
          </cell>
          <cell r="BU10">
            <v>100</v>
          </cell>
          <cell r="BV10">
            <v>125.88250204809106</v>
          </cell>
          <cell r="BW10">
            <v>-2459559.4300000016</v>
          </cell>
          <cell r="BY10">
            <v>1418.7</v>
          </cell>
          <cell r="BZ10">
            <v>1.3941170690163451</v>
          </cell>
          <cell r="CB10" t="str">
            <v>1(1)</v>
          </cell>
        </row>
        <row r="11">
          <cell r="B11" t="str">
            <v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возможностями»</v>
          </cell>
          <cell r="C11">
            <v>1</v>
          </cell>
          <cell r="D11">
            <v>120</v>
          </cell>
          <cell r="E11">
            <v>120</v>
          </cell>
          <cell r="F11" t="b">
            <v>1</v>
          </cell>
          <cell r="G11">
            <v>2070541</v>
          </cell>
          <cell r="H11">
            <v>0.8</v>
          </cell>
          <cell r="I11">
            <v>10</v>
          </cell>
          <cell r="J11">
            <v>172545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0.8</v>
          </cell>
          <cell r="P11">
            <v>10</v>
          </cell>
          <cell r="Q11">
            <v>162882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20</v>
          </cell>
          <cell r="W11">
            <v>335427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0.8</v>
          </cell>
          <cell r="AC11">
            <v>10</v>
          </cell>
          <cell r="AD11">
            <v>182208</v>
          </cell>
          <cell r="AE11">
            <v>11</v>
          </cell>
          <cell r="AF11">
            <v>402375.16</v>
          </cell>
          <cell r="AG11">
            <v>110</v>
          </cell>
          <cell r="AH11">
            <v>220.83</v>
          </cell>
          <cell r="AI11">
            <v>30</v>
          </cell>
          <cell r="AJ11">
            <v>517635</v>
          </cell>
          <cell r="AK11">
            <v>11</v>
          </cell>
          <cell r="AL11">
            <v>402375.16</v>
          </cell>
          <cell r="AM11">
            <v>36.67</v>
          </cell>
          <cell r="AN11">
            <v>77.73</v>
          </cell>
          <cell r="AO11">
            <v>0.7</v>
          </cell>
          <cell r="AP11">
            <v>10</v>
          </cell>
          <cell r="AQ11">
            <v>172545</v>
          </cell>
          <cell r="AR11">
            <v>14</v>
          </cell>
          <cell r="AS11">
            <v>465009.02</v>
          </cell>
          <cell r="AT11">
            <v>140</v>
          </cell>
          <cell r="AU11">
            <v>269.5</v>
          </cell>
          <cell r="AV11">
            <v>40</v>
          </cell>
          <cell r="AW11">
            <v>690180</v>
          </cell>
          <cell r="AX11">
            <v>25</v>
          </cell>
          <cell r="AY11">
            <v>867384.17999999993</v>
          </cell>
          <cell r="AZ11">
            <v>62.5</v>
          </cell>
          <cell r="BA11">
            <v>125.68</v>
          </cell>
          <cell r="BB11">
            <v>0.7</v>
          </cell>
          <cell r="BC11">
            <v>10</v>
          </cell>
          <cell r="BD11">
            <v>172545</v>
          </cell>
          <cell r="BE11">
            <v>8</v>
          </cell>
          <cell r="BF11">
            <v>265719.44</v>
          </cell>
          <cell r="BG11">
            <v>80</v>
          </cell>
          <cell r="BH11">
            <v>154</v>
          </cell>
          <cell r="BI11">
            <v>50</v>
          </cell>
          <cell r="BJ11">
            <v>862725</v>
          </cell>
          <cell r="BK11">
            <v>33</v>
          </cell>
          <cell r="BL11">
            <v>1133103.6199999999</v>
          </cell>
          <cell r="BM11">
            <v>66</v>
          </cell>
          <cell r="BN11">
            <v>131.34</v>
          </cell>
          <cell r="BO11">
            <v>0.7</v>
          </cell>
          <cell r="BP11">
            <v>2993139.7</v>
          </cell>
          <cell r="BQ11">
            <v>144.55834006667823</v>
          </cell>
          <cell r="BR11">
            <v>0.7</v>
          </cell>
          <cell r="BS11">
            <v>60</v>
          </cell>
          <cell r="BT11">
            <v>3125999.42</v>
          </cell>
          <cell r="BU11">
            <v>77.5</v>
          </cell>
          <cell r="BV11">
            <v>150.97500701507479</v>
          </cell>
          <cell r="BW11">
            <v>-270378.61999999988</v>
          </cell>
          <cell r="BX11" t="e">
            <v>#N/A</v>
          </cell>
          <cell r="BY11">
            <v>303.3</v>
          </cell>
          <cell r="BZ11">
            <v>6.2751724137931033</v>
          </cell>
          <cell r="CB11" t="str">
            <v>1(1)</v>
          </cell>
        </row>
        <row r="12">
          <cell r="B12" t="str">
            <v>Общество с ограниченной ответственностью «Центр репродуктивной медицины»</v>
          </cell>
          <cell r="C12">
            <v>1</v>
          </cell>
          <cell r="D12">
            <v>150</v>
          </cell>
          <cell r="E12">
            <v>150</v>
          </cell>
          <cell r="F12" t="b">
            <v>1</v>
          </cell>
          <cell r="G12">
            <v>16810090</v>
          </cell>
          <cell r="H12">
            <v>0.7</v>
          </cell>
          <cell r="I12">
            <v>12</v>
          </cell>
          <cell r="J12">
            <v>1294726</v>
          </cell>
          <cell r="K12">
            <v>13</v>
          </cell>
          <cell r="L12">
            <v>1852161.22</v>
          </cell>
          <cell r="M12">
            <v>108.33</v>
          </cell>
          <cell r="N12">
            <v>143.05000000000001</v>
          </cell>
          <cell r="O12">
            <v>0.7</v>
          </cell>
          <cell r="P12">
            <v>12</v>
          </cell>
          <cell r="Q12">
            <v>1160743</v>
          </cell>
          <cell r="R12">
            <v>5</v>
          </cell>
          <cell r="S12">
            <v>563959.35</v>
          </cell>
          <cell r="T12">
            <v>41.67</v>
          </cell>
          <cell r="U12">
            <v>48.59</v>
          </cell>
          <cell r="V12">
            <v>24</v>
          </cell>
          <cell r="W12">
            <v>2455469</v>
          </cell>
          <cell r="X12">
            <v>18</v>
          </cell>
          <cell r="Y12">
            <v>2416120.5699999998</v>
          </cell>
          <cell r="Z12">
            <v>75</v>
          </cell>
          <cell r="AA12">
            <v>98.4</v>
          </cell>
          <cell r="AB12">
            <v>0.7</v>
          </cell>
          <cell r="AC12">
            <v>12</v>
          </cell>
          <cell r="AD12">
            <v>1747054</v>
          </cell>
          <cell r="AE12">
            <v>13</v>
          </cell>
          <cell r="AF12">
            <v>1466294.31</v>
          </cell>
          <cell r="AG12">
            <v>108.33</v>
          </cell>
          <cell r="AH12">
            <v>83.93</v>
          </cell>
          <cell r="AI12">
            <v>36</v>
          </cell>
          <cell r="AJ12">
            <v>4202523</v>
          </cell>
          <cell r="AK12">
            <v>31</v>
          </cell>
          <cell r="AL12">
            <v>3882414.88</v>
          </cell>
          <cell r="AM12">
            <v>86.11</v>
          </cell>
          <cell r="AN12">
            <v>92.38</v>
          </cell>
          <cell r="AO12">
            <v>0.7</v>
          </cell>
          <cell r="AP12">
            <v>12</v>
          </cell>
          <cell r="AQ12">
            <v>1400840</v>
          </cell>
          <cell r="AR12">
            <v>20</v>
          </cell>
          <cell r="AS12">
            <v>2208322.5099999998</v>
          </cell>
          <cell r="AT12">
            <v>166.67</v>
          </cell>
          <cell r="AU12">
            <v>157.63999999999999</v>
          </cell>
          <cell r="AV12">
            <v>48</v>
          </cell>
          <cell r="AW12">
            <v>5603363</v>
          </cell>
          <cell r="AX12">
            <v>51</v>
          </cell>
          <cell r="AY12">
            <v>6090737.3899999997</v>
          </cell>
          <cell r="AZ12">
            <v>106.25</v>
          </cell>
          <cell r="BA12">
            <v>108.7</v>
          </cell>
          <cell r="BB12">
            <v>0.7</v>
          </cell>
          <cell r="BC12">
            <v>12</v>
          </cell>
          <cell r="BD12">
            <v>1400843</v>
          </cell>
          <cell r="BE12">
            <v>28</v>
          </cell>
          <cell r="BF12">
            <v>3036594.56</v>
          </cell>
          <cell r="BG12">
            <v>233.33</v>
          </cell>
          <cell r="BH12">
            <v>216.77</v>
          </cell>
          <cell r="BI12">
            <v>60</v>
          </cell>
          <cell r="BJ12">
            <v>7004206</v>
          </cell>
          <cell r="BK12">
            <v>79</v>
          </cell>
          <cell r="BL12">
            <v>9127331.9499999993</v>
          </cell>
          <cell r="BM12">
            <v>131.66999999999999</v>
          </cell>
          <cell r="BN12">
            <v>130.31</v>
          </cell>
          <cell r="BO12">
            <v>0.7</v>
          </cell>
          <cell r="BP12">
            <v>30383493.870000001</v>
          </cell>
          <cell r="BQ12">
            <v>180.74557524677144</v>
          </cell>
          <cell r="BR12">
            <v>0.7</v>
          </cell>
          <cell r="BS12">
            <v>71</v>
          </cell>
          <cell r="BT12">
            <v>16827268.155714285</v>
          </cell>
          <cell r="BU12">
            <v>100</v>
          </cell>
          <cell r="BV12">
            <v>100.10218955231225</v>
          </cell>
          <cell r="BW12">
            <v>-2123125.9499999993</v>
          </cell>
          <cell r="BY12">
            <v>2561.91534</v>
          </cell>
          <cell r="BZ12">
            <v>1.770052744063932</v>
          </cell>
          <cell r="CB12" t="str">
            <v>1(1)</v>
          </cell>
        </row>
        <row r="13">
          <cell r="B13" t="str">
            <v>областное государственное бюджетное учреждение здравоохранения «Иркутская районная больница»</v>
          </cell>
          <cell r="C13">
            <v>1</v>
          </cell>
          <cell r="D13">
            <v>696</v>
          </cell>
          <cell r="E13">
            <v>700</v>
          </cell>
          <cell r="F13" t="b">
            <v>0</v>
          </cell>
          <cell r="G13">
            <v>9518157</v>
          </cell>
          <cell r="H13">
            <v>0.7</v>
          </cell>
          <cell r="I13">
            <v>58</v>
          </cell>
          <cell r="J13">
            <v>480679</v>
          </cell>
          <cell r="K13">
            <v>52</v>
          </cell>
          <cell r="L13">
            <v>529185.23</v>
          </cell>
          <cell r="M13">
            <v>89.66</v>
          </cell>
          <cell r="N13">
            <v>110.09</v>
          </cell>
          <cell r="O13">
            <v>0.7</v>
          </cell>
          <cell r="P13">
            <v>58</v>
          </cell>
          <cell r="Q13">
            <v>475250</v>
          </cell>
          <cell r="R13">
            <v>86</v>
          </cell>
          <cell r="S13">
            <v>910161.75</v>
          </cell>
          <cell r="T13">
            <v>148.28</v>
          </cell>
          <cell r="U13">
            <v>191.51</v>
          </cell>
          <cell r="V13">
            <v>116</v>
          </cell>
          <cell r="W13">
            <v>955929</v>
          </cell>
          <cell r="X13">
            <v>138</v>
          </cell>
          <cell r="Y13">
            <v>1439346.98</v>
          </cell>
          <cell r="Z13">
            <v>118.97</v>
          </cell>
          <cell r="AA13">
            <v>150.57</v>
          </cell>
          <cell r="AB13">
            <v>0.7</v>
          </cell>
          <cell r="AC13">
            <v>58</v>
          </cell>
          <cell r="AD13">
            <v>486111</v>
          </cell>
          <cell r="AE13">
            <v>95</v>
          </cell>
          <cell r="AF13">
            <v>991793.9</v>
          </cell>
          <cell r="AG13">
            <v>163.79</v>
          </cell>
          <cell r="AH13">
            <v>204.03</v>
          </cell>
          <cell r="AI13">
            <v>174</v>
          </cell>
          <cell r="AJ13">
            <v>1442040</v>
          </cell>
          <cell r="AK13">
            <v>233</v>
          </cell>
          <cell r="AL13">
            <v>2431140.88</v>
          </cell>
          <cell r="AM13">
            <v>133.91</v>
          </cell>
          <cell r="AN13">
            <v>168.59</v>
          </cell>
          <cell r="AO13">
            <v>0.7</v>
          </cell>
          <cell r="AP13">
            <v>58</v>
          </cell>
          <cell r="AQ13">
            <v>897346</v>
          </cell>
          <cell r="AR13">
            <v>73</v>
          </cell>
          <cell r="AS13">
            <v>781659.11</v>
          </cell>
          <cell r="AT13">
            <v>125.86</v>
          </cell>
          <cell r="AU13">
            <v>87.11</v>
          </cell>
          <cell r="AV13">
            <v>232</v>
          </cell>
          <cell r="AW13">
            <v>2339386</v>
          </cell>
          <cell r="AX13">
            <v>306</v>
          </cell>
          <cell r="AY13">
            <v>3212799.9899999998</v>
          </cell>
          <cell r="AZ13">
            <v>131.9</v>
          </cell>
          <cell r="BA13">
            <v>137.34</v>
          </cell>
          <cell r="BB13">
            <v>0.7</v>
          </cell>
          <cell r="BC13">
            <v>58</v>
          </cell>
          <cell r="BD13">
            <v>897348</v>
          </cell>
          <cell r="BE13">
            <v>96</v>
          </cell>
          <cell r="BF13">
            <v>981031.86</v>
          </cell>
          <cell r="BG13">
            <v>165.52</v>
          </cell>
          <cell r="BH13">
            <v>109.33</v>
          </cell>
          <cell r="BI13">
            <v>290</v>
          </cell>
          <cell r="BJ13">
            <v>3236734</v>
          </cell>
          <cell r="BK13">
            <v>402</v>
          </cell>
          <cell r="BL13">
            <v>4193831.8499999996</v>
          </cell>
          <cell r="BM13">
            <v>138.62</v>
          </cell>
          <cell r="BN13">
            <v>129.57</v>
          </cell>
          <cell r="BO13">
            <v>0.7</v>
          </cell>
          <cell r="BP13">
            <v>11061054.869999999</v>
          </cell>
          <cell r="BQ13">
            <v>116.21004854196038</v>
          </cell>
          <cell r="BR13">
            <v>0.7</v>
          </cell>
          <cell r="BS13">
            <v>672</v>
          </cell>
          <cell r="BT13">
            <v>11061054.869999999</v>
          </cell>
          <cell r="BU13">
            <v>153.42857142857142</v>
          </cell>
          <cell r="BV13">
            <v>116.21004854196038</v>
          </cell>
          <cell r="BW13">
            <v>-957097.84999999963</v>
          </cell>
          <cell r="BX13">
            <v>-882443.05000000075</v>
          </cell>
          <cell r="BY13">
            <v>13360.83906</v>
          </cell>
          <cell r="BZ13">
            <v>0.7594521446354745</v>
          </cell>
          <cell r="CB13" t="str">
            <v>1(1)</v>
          </cell>
        </row>
        <row r="14">
          <cell r="B14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C14">
            <v>1</v>
          </cell>
          <cell r="D14">
            <v>2136</v>
          </cell>
          <cell r="E14">
            <v>2136</v>
          </cell>
          <cell r="F14" t="b">
            <v>1</v>
          </cell>
          <cell r="G14">
            <v>140560317</v>
          </cell>
          <cell r="H14">
            <v>0.8</v>
          </cell>
          <cell r="I14">
            <v>178</v>
          </cell>
          <cell r="J14">
            <v>11692416</v>
          </cell>
          <cell r="K14">
            <v>65</v>
          </cell>
          <cell r="L14">
            <v>2550354.66</v>
          </cell>
          <cell r="M14">
            <v>36.520000000000003</v>
          </cell>
          <cell r="N14">
            <v>21.81</v>
          </cell>
          <cell r="O14">
            <v>0.9</v>
          </cell>
          <cell r="P14">
            <v>178</v>
          </cell>
          <cell r="Q14">
            <v>11692419</v>
          </cell>
          <cell r="R14">
            <v>218</v>
          </cell>
          <cell r="S14">
            <v>17348992.98</v>
          </cell>
          <cell r="T14">
            <v>122.47</v>
          </cell>
          <cell r="U14">
            <v>148.38</v>
          </cell>
          <cell r="V14">
            <v>356</v>
          </cell>
          <cell r="W14">
            <v>23384835</v>
          </cell>
          <cell r="X14">
            <v>283</v>
          </cell>
          <cell r="Y14">
            <v>19899347.640000001</v>
          </cell>
          <cell r="Z14">
            <v>79.489999999999995</v>
          </cell>
          <cell r="AA14">
            <v>85.1</v>
          </cell>
          <cell r="AB14">
            <v>0.9</v>
          </cell>
          <cell r="AC14">
            <v>178</v>
          </cell>
          <cell r="AD14">
            <v>11692415</v>
          </cell>
          <cell r="AE14">
            <v>218</v>
          </cell>
          <cell r="AF14">
            <v>20737039.140000001</v>
          </cell>
          <cell r="AG14">
            <v>122.47</v>
          </cell>
          <cell r="AH14">
            <v>177.35</v>
          </cell>
          <cell r="AI14">
            <v>534</v>
          </cell>
          <cell r="AJ14">
            <v>35077250</v>
          </cell>
          <cell r="AK14">
            <v>501</v>
          </cell>
          <cell r="AL14">
            <v>40636386.780000001</v>
          </cell>
          <cell r="AM14">
            <v>93.82</v>
          </cell>
          <cell r="AN14">
            <v>115.85</v>
          </cell>
          <cell r="AO14">
            <v>0.9</v>
          </cell>
          <cell r="AP14">
            <v>178</v>
          </cell>
          <cell r="AQ14">
            <v>11720340</v>
          </cell>
          <cell r="AR14">
            <v>248</v>
          </cell>
          <cell r="AS14">
            <v>19960525.219999999</v>
          </cell>
          <cell r="AT14">
            <v>139.33000000000001</v>
          </cell>
          <cell r="AU14">
            <v>170.31</v>
          </cell>
          <cell r="AV14">
            <v>712</v>
          </cell>
          <cell r="AW14">
            <v>46797590</v>
          </cell>
          <cell r="AX14">
            <v>749</v>
          </cell>
          <cell r="AY14">
            <v>60596912</v>
          </cell>
          <cell r="AZ14">
            <v>105.2</v>
          </cell>
          <cell r="BA14">
            <v>129.49</v>
          </cell>
          <cell r="BB14">
            <v>0.7</v>
          </cell>
          <cell r="BC14">
            <v>178</v>
          </cell>
          <cell r="BD14">
            <v>11720342</v>
          </cell>
          <cell r="BE14">
            <v>203</v>
          </cell>
          <cell r="BF14">
            <v>14658924.470000001</v>
          </cell>
          <cell r="BG14">
            <v>114.04</v>
          </cell>
          <cell r="BH14">
            <v>125.07</v>
          </cell>
          <cell r="BI14">
            <v>890</v>
          </cell>
          <cell r="BJ14">
            <v>58517932</v>
          </cell>
          <cell r="BK14">
            <v>952</v>
          </cell>
          <cell r="BL14">
            <v>75255836.469999999</v>
          </cell>
          <cell r="BM14">
            <v>106.97</v>
          </cell>
          <cell r="BN14">
            <v>128.6</v>
          </cell>
          <cell r="BO14">
            <v>0.7</v>
          </cell>
          <cell r="BP14">
            <v>177868307.75999999</v>
          </cell>
          <cell r="BQ14">
            <v>126.54233538759021</v>
          </cell>
          <cell r="BR14">
            <v>0.7</v>
          </cell>
          <cell r="BS14">
            <v>1447</v>
          </cell>
          <cell r="BT14">
            <v>179745805.47536945</v>
          </cell>
          <cell r="BU14">
            <v>112.31273408239701</v>
          </cell>
          <cell r="BV14">
            <v>127.8780592643153</v>
          </cell>
          <cell r="BW14">
            <v>-16737904.469999999</v>
          </cell>
          <cell r="BX14">
            <v>2958549.3199999928</v>
          </cell>
          <cell r="BY14">
            <v>157267.11061999999</v>
          </cell>
          <cell r="BZ14">
            <v>1.1509901386917245</v>
          </cell>
          <cell r="CB14" t="str">
            <v>1(1)</v>
          </cell>
        </row>
        <row r="15">
          <cell r="B15" t="str">
            <v>областное государственное бюджетное учреждение здравоохранения «Иркутская городская поликлиника № 6»</v>
          </cell>
          <cell r="C15">
            <v>1</v>
          </cell>
          <cell r="D15">
            <v>348</v>
          </cell>
          <cell r="E15">
            <v>350</v>
          </cell>
          <cell r="F15" t="b">
            <v>0</v>
          </cell>
          <cell r="G15">
            <v>5776781</v>
          </cell>
          <cell r="H15">
            <v>0.7</v>
          </cell>
          <cell r="I15">
            <v>25</v>
          </cell>
          <cell r="J15">
            <v>243917</v>
          </cell>
          <cell r="K15">
            <v>22</v>
          </cell>
          <cell r="L15">
            <v>229588.31</v>
          </cell>
          <cell r="M15">
            <v>88</v>
          </cell>
          <cell r="N15">
            <v>94.13</v>
          </cell>
          <cell r="O15">
            <v>1.2</v>
          </cell>
          <cell r="P15">
            <v>25</v>
          </cell>
          <cell r="Q15">
            <v>489269</v>
          </cell>
          <cell r="R15">
            <v>36</v>
          </cell>
          <cell r="S15">
            <v>691219.19</v>
          </cell>
          <cell r="T15">
            <v>144</v>
          </cell>
          <cell r="U15">
            <v>141.28</v>
          </cell>
          <cell r="V15">
            <v>50</v>
          </cell>
          <cell r="W15">
            <v>733186</v>
          </cell>
          <cell r="X15">
            <v>58</v>
          </cell>
          <cell r="Y15">
            <v>920807.5</v>
          </cell>
          <cell r="Z15">
            <v>116</v>
          </cell>
          <cell r="AA15">
            <v>125.59</v>
          </cell>
          <cell r="AB15">
            <v>1</v>
          </cell>
          <cell r="AC15">
            <v>25</v>
          </cell>
          <cell r="AD15">
            <v>520100</v>
          </cell>
          <cell r="AE15">
            <v>27</v>
          </cell>
          <cell r="AF15">
            <v>457141</v>
          </cell>
          <cell r="AG15">
            <v>108</v>
          </cell>
          <cell r="AH15">
            <v>87.89</v>
          </cell>
          <cell r="AI15">
            <v>75</v>
          </cell>
          <cell r="AJ15">
            <v>1253286</v>
          </cell>
          <cell r="AK15">
            <v>85</v>
          </cell>
          <cell r="AL15">
            <v>1377948.5</v>
          </cell>
          <cell r="AM15">
            <v>113.33</v>
          </cell>
          <cell r="AN15">
            <v>109.95</v>
          </cell>
          <cell r="AO15">
            <v>1</v>
          </cell>
          <cell r="AP15">
            <v>31</v>
          </cell>
          <cell r="AQ15">
            <v>502612</v>
          </cell>
          <cell r="AR15">
            <v>52</v>
          </cell>
          <cell r="AS15">
            <v>848680.36</v>
          </cell>
          <cell r="AT15">
            <v>167.74</v>
          </cell>
          <cell r="AU15">
            <v>168.85</v>
          </cell>
          <cell r="AV15">
            <v>106</v>
          </cell>
          <cell r="AW15">
            <v>1755898</v>
          </cell>
          <cell r="AX15">
            <v>137</v>
          </cell>
          <cell r="AY15">
            <v>2226628.86</v>
          </cell>
          <cell r="AZ15">
            <v>129.25</v>
          </cell>
          <cell r="BA15">
            <v>126.81</v>
          </cell>
          <cell r="BB15">
            <v>1</v>
          </cell>
          <cell r="BC15">
            <v>31</v>
          </cell>
          <cell r="BD15">
            <v>502612</v>
          </cell>
          <cell r="BE15">
            <v>36</v>
          </cell>
          <cell r="BF15">
            <v>590621.89</v>
          </cell>
          <cell r="BG15">
            <v>116.13</v>
          </cell>
          <cell r="BH15">
            <v>117.51</v>
          </cell>
          <cell r="BI15">
            <v>137</v>
          </cell>
          <cell r="BJ15">
            <v>2258510</v>
          </cell>
          <cell r="BK15">
            <v>173</v>
          </cell>
          <cell r="BL15">
            <v>2817250.75</v>
          </cell>
          <cell r="BM15">
            <v>126.28</v>
          </cell>
          <cell r="BN15">
            <v>124.74</v>
          </cell>
          <cell r="BO15">
            <v>1</v>
          </cell>
          <cell r="BP15">
            <v>6951603.9800000004</v>
          </cell>
          <cell r="BQ15">
            <v>120.3369831745396</v>
          </cell>
          <cell r="BR15">
            <v>1</v>
          </cell>
          <cell r="BS15">
            <v>177</v>
          </cell>
          <cell r="BT15">
            <v>5721141.7091666665</v>
          </cell>
          <cell r="BU15">
            <v>100</v>
          </cell>
          <cell r="BV15">
            <v>99.036846111470496</v>
          </cell>
          <cell r="BW15">
            <v>-558740.75</v>
          </cell>
          <cell r="BY15">
            <v>19236.695640000002</v>
          </cell>
          <cell r="BZ15">
            <v>2.1103821032845995</v>
          </cell>
          <cell r="CB15" t="str">
            <v>1(4)</v>
          </cell>
        </row>
        <row r="16">
          <cell r="B16" t="str">
            <v>Федеральное государственное бюджетное научное учреждение «Научный центр проблем здоровья семьи и репродукции человека»</v>
          </cell>
          <cell r="C16">
            <v>1</v>
          </cell>
          <cell r="D16">
            <v>996</v>
          </cell>
          <cell r="E16">
            <v>700</v>
          </cell>
          <cell r="F16" t="b">
            <v>0</v>
          </cell>
          <cell r="G16">
            <v>7814480</v>
          </cell>
          <cell r="H16">
            <v>0.8</v>
          </cell>
          <cell r="I16">
            <v>83</v>
          </cell>
          <cell r="J16">
            <v>651207</v>
          </cell>
          <cell r="K16">
            <v>46</v>
          </cell>
          <cell r="L16">
            <v>606057.87</v>
          </cell>
          <cell r="M16">
            <v>55.42</v>
          </cell>
          <cell r="N16">
            <v>93.07</v>
          </cell>
          <cell r="O16">
            <v>0.7</v>
          </cell>
          <cell r="P16">
            <v>83</v>
          </cell>
          <cell r="Q16">
            <v>650672</v>
          </cell>
          <cell r="R16">
            <v>64</v>
          </cell>
          <cell r="S16">
            <v>808898.22</v>
          </cell>
          <cell r="T16">
            <v>77.11</v>
          </cell>
          <cell r="U16">
            <v>124.32</v>
          </cell>
          <cell r="V16">
            <v>166</v>
          </cell>
          <cell r="W16">
            <v>1301879</v>
          </cell>
          <cell r="X16">
            <v>110</v>
          </cell>
          <cell r="Y16">
            <v>1414956.0899999999</v>
          </cell>
          <cell r="Z16">
            <v>66.27</v>
          </cell>
          <cell r="AA16">
            <v>108.69</v>
          </cell>
          <cell r="AB16">
            <v>0.7</v>
          </cell>
          <cell r="AC16">
            <v>83</v>
          </cell>
          <cell r="AD16">
            <v>651742</v>
          </cell>
          <cell r="AE16">
            <v>85</v>
          </cell>
          <cell r="AF16">
            <v>1131779.6399999999</v>
          </cell>
          <cell r="AG16">
            <v>102.41</v>
          </cell>
          <cell r="AH16">
            <v>173.65</v>
          </cell>
          <cell r="AI16">
            <v>249</v>
          </cell>
          <cell r="AJ16">
            <v>1953621</v>
          </cell>
          <cell r="AK16">
            <v>195</v>
          </cell>
          <cell r="AL16">
            <v>2546735.7299999995</v>
          </cell>
          <cell r="AM16">
            <v>78.31</v>
          </cell>
          <cell r="AN16">
            <v>130.36000000000001</v>
          </cell>
          <cell r="AO16">
            <v>0.7</v>
          </cell>
          <cell r="AP16">
            <v>83</v>
          </cell>
          <cell r="AQ16">
            <v>651207</v>
          </cell>
          <cell r="AR16">
            <v>59</v>
          </cell>
          <cell r="AS16">
            <v>765779.2</v>
          </cell>
          <cell r="AT16">
            <v>71.08</v>
          </cell>
          <cell r="AU16">
            <v>117.59</v>
          </cell>
          <cell r="AV16">
            <v>332</v>
          </cell>
          <cell r="AW16">
            <v>2604828</v>
          </cell>
          <cell r="AX16">
            <v>254</v>
          </cell>
          <cell r="AY16">
            <v>3312514.9299999997</v>
          </cell>
          <cell r="AZ16">
            <v>76.510000000000005</v>
          </cell>
          <cell r="BA16">
            <v>127.17</v>
          </cell>
          <cell r="BB16">
            <v>0.7</v>
          </cell>
          <cell r="BC16">
            <v>83</v>
          </cell>
          <cell r="BD16">
            <v>651209</v>
          </cell>
          <cell r="BE16">
            <v>56</v>
          </cell>
          <cell r="BF16">
            <v>674299.23</v>
          </cell>
          <cell r="BG16">
            <v>67.47</v>
          </cell>
          <cell r="BH16">
            <v>103.55</v>
          </cell>
          <cell r="BI16">
            <v>415</v>
          </cell>
          <cell r="BJ16">
            <v>3256037</v>
          </cell>
          <cell r="BK16">
            <v>310</v>
          </cell>
          <cell r="BL16">
            <v>3986814.1599999997</v>
          </cell>
          <cell r="BM16">
            <v>74.7</v>
          </cell>
          <cell r="BN16">
            <v>122.44</v>
          </cell>
          <cell r="BO16">
            <v>0.7</v>
          </cell>
          <cell r="BP16">
            <v>8706908.7699999996</v>
          </cell>
          <cell r="BQ16">
            <v>111.42019392205238</v>
          </cell>
          <cell r="BR16">
            <v>0.7</v>
          </cell>
          <cell r="BS16">
            <v>390</v>
          </cell>
          <cell r="BT16">
            <v>8682826.6546428557</v>
          </cell>
          <cell r="BU16">
            <v>100</v>
          </cell>
          <cell r="BV16">
            <v>111.11202094883927</v>
          </cell>
          <cell r="BW16">
            <v>-730777.15999999968</v>
          </cell>
          <cell r="BX16">
            <v>-6828473.820000004</v>
          </cell>
          <cell r="BY16">
            <v>18562.82719</v>
          </cell>
          <cell r="BZ16">
            <v>2.8849501670716107</v>
          </cell>
          <cell r="CB16" t="str">
            <v>1(1)</v>
          </cell>
        </row>
        <row r="17">
          <cell r="B17" t="str">
            <v>областное государственное бюджетное учреждение здравоохранения «Иркутская городская поликлиника № 4»</v>
          </cell>
          <cell r="C17">
            <v>1</v>
          </cell>
          <cell r="D17">
            <v>987</v>
          </cell>
          <cell r="E17">
            <v>989</v>
          </cell>
          <cell r="F17" t="b">
            <v>0</v>
          </cell>
          <cell r="G17">
            <v>8829017</v>
          </cell>
          <cell r="H17">
            <v>0.7</v>
          </cell>
          <cell r="I17">
            <v>83</v>
          </cell>
          <cell r="J17">
            <v>735751</v>
          </cell>
          <cell r="K17">
            <v>67</v>
          </cell>
          <cell r="L17">
            <v>684348.48</v>
          </cell>
          <cell r="M17">
            <v>80.72</v>
          </cell>
          <cell r="N17">
            <v>93.01</v>
          </cell>
          <cell r="O17">
            <v>0.7</v>
          </cell>
          <cell r="P17">
            <v>83</v>
          </cell>
          <cell r="Q17">
            <v>735754</v>
          </cell>
          <cell r="R17">
            <v>99</v>
          </cell>
          <cell r="S17">
            <v>991392.26</v>
          </cell>
          <cell r="T17">
            <v>119.28</v>
          </cell>
          <cell r="U17">
            <v>134.75</v>
          </cell>
          <cell r="V17">
            <v>166</v>
          </cell>
          <cell r="W17">
            <v>1471505</v>
          </cell>
          <cell r="X17">
            <v>166</v>
          </cell>
          <cell r="Y17">
            <v>1675740.74</v>
          </cell>
          <cell r="Z17">
            <v>100</v>
          </cell>
          <cell r="AA17">
            <v>113.88</v>
          </cell>
          <cell r="AB17">
            <v>0.7</v>
          </cell>
          <cell r="AC17">
            <v>83</v>
          </cell>
          <cell r="AD17">
            <v>735750</v>
          </cell>
          <cell r="AE17">
            <v>79</v>
          </cell>
          <cell r="AF17">
            <v>860594.42</v>
          </cell>
          <cell r="AG17">
            <v>95.18</v>
          </cell>
          <cell r="AH17">
            <v>116.97</v>
          </cell>
          <cell r="AI17">
            <v>249</v>
          </cell>
          <cell r="AJ17">
            <v>2207255</v>
          </cell>
          <cell r="AK17">
            <v>245</v>
          </cell>
          <cell r="AL17">
            <v>2536335.16</v>
          </cell>
          <cell r="AM17">
            <v>98.39</v>
          </cell>
          <cell r="AN17">
            <v>114.91</v>
          </cell>
          <cell r="AO17">
            <v>0.7</v>
          </cell>
          <cell r="AP17">
            <v>82</v>
          </cell>
          <cell r="AQ17">
            <v>735751</v>
          </cell>
          <cell r="AR17">
            <v>63</v>
          </cell>
          <cell r="AS17">
            <v>700243.3</v>
          </cell>
          <cell r="AT17">
            <v>76.83</v>
          </cell>
          <cell r="AU17">
            <v>95.17</v>
          </cell>
          <cell r="AV17">
            <v>331</v>
          </cell>
          <cell r="AW17">
            <v>2943006</v>
          </cell>
          <cell r="AX17">
            <v>308</v>
          </cell>
          <cell r="AY17">
            <v>3236578.46</v>
          </cell>
          <cell r="AZ17">
            <v>93.05</v>
          </cell>
          <cell r="BA17">
            <v>109.98</v>
          </cell>
          <cell r="BB17">
            <v>0.7</v>
          </cell>
          <cell r="BC17">
            <v>82</v>
          </cell>
          <cell r="BD17">
            <v>735754</v>
          </cell>
          <cell r="BE17">
            <v>111</v>
          </cell>
          <cell r="BF17">
            <v>1222853.1499999999</v>
          </cell>
          <cell r="BG17">
            <v>135.37</v>
          </cell>
          <cell r="BH17">
            <v>166.2</v>
          </cell>
          <cell r="BI17">
            <v>413</v>
          </cell>
          <cell r="BJ17">
            <v>3678760</v>
          </cell>
          <cell r="BK17">
            <v>419</v>
          </cell>
          <cell r="BL17">
            <v>4459431.6099999994</v>
          </cell>
          <cell r="BM17">
            <v>101.45</v>
          </cell>
          <cell r="BN17">
            <v>121.22</v>
          </cell>
          <cell r="BO17">
            <v>0.7</v>
          </cell>
          <cell r="BP17">
            <v>13019403.659999998</v>
          </cell>
          <cell r="BQ17">
            <v>147.46153122142587</v>
          </cell>
          <cell r="BR17">
            <v>0.7</v>
          </cell>
          <cell r="BS17">
            <v>570</v>
          </cell>
          <cell r="BT17">
            <v>10738947.785675675</v>
          </cell>
          <cell r="BU17">
            <v>100</v>
          </cell>
          <cell r="BV17">
            <v>121.63242845353763</v>
          </cell>
          <cell r="BW17">
            <v>-780671.6099999994</v>
          </cell>
          <cell r="BY17">
            <v>23971.471690000002</v>
          </cell>
          <cell r="BZ17">
            <v>2.7765433007602112</v>
          </cell>
          <cell r="CB17" t="str">
            <v>1(1)</v>
          </cell>
        </row>
        <row r="18">
          <cell r="B18" t="str">
            <v>областное государственное автономное учреждение здравоохранения «Ангарский перинатальный центр»</v>
          </cell>
          <cell r="C18">
            <v>1</v>
          </cell>
          <cell r="D18">
            <v>1296</v>
          </cell>
          <cell r="E18">
            <v>1300</v>
          </cell>
          <cell r="F18" t="b">
            <v>0</v>
          </cell>
          <cell r="G18">
            <v>12330120</v>
          </cell>
          <cell r="H18">
            <v>0.7</v>
          </cell>
          <cell r="I18">
            <v>108</v>
          </cell>
          <cell r="J18">
            <v>1027511</v>
          </cell>
          <cell r="K18">
            <v>73</v>
          </cell>
          <cell r="L18">
            <v>631871.18999999994</v>
          </cell>
          <cell r="M18">
            <v>67.59</v>
          </cell>
          <cell r="N18">
            <v>61.5</v>
          </cell>
          <cell r="O18">
            <v>0.8</v>
          </cell>
          <cell r="P18">
            <v>108</v>
          </cell>
          <cell r="Q18">
            <v>1011108</v>
          </cell>
          <cell r="R18">
            <v>155</v>
          </cell>
          <cell r="S18">
            <v>1406343.87</v>
          </cell>
          <cell r="T18">
            <v>143.52000000000001</v>
          </cell>
          <cell r="U18">
            <v>139.09</v>
          </cell>
          <cell r="V18">
            <v>216</v>
          </cell>
          <cell r="W18">
            <v>2038619</v>
          </cell>
          <cell r="X18">
            <v>228</v>
          </cell>
          <cell r="Y18">
            <v>2038215.06</v>
          </cell>
          <cell r="Z18">
            <v>105.56</v>
          </cell>
          <cell r="AA18">
            <v>99.98</v>
          </cell>
          <cell r="AB18">
            <v>0.8</v>
          </cell>
          <cell r="AC18">
            <v>108</v>
          </cell>
          <cell r="AD18">
            <v>1043912</v>
          </cell>
          <cell r="AE18">
            <v>131</v>
          </cell>
          <cell r="AF18">
            <v>1183037.75</v>
          </cell>
          <cell r="AG18">
            <v>121.3</v>
          </cell>
          <cell r="AH18">
            <v>113.33</v>
          </cell>
          <cell r="AI18">
            <v>324</v>
          </cell>
          <cell r="AJ18">
            <v>3082531</v>
          </cell>
          <cell r="AK18">
            <v>359</v>
          </cell>
          <cell r="AL18">
            <v>3221252.81</v>
          </cell>
          <cell r="AM18">
            <v>110.8</v>
          </cell>
          <cell r="AN18">
            <v>104.5</v>
          </cell>
          <cell r="AO18">
            <v>0.8</v>
          </cell>
          <cell r="AP18">
            <v>108</v>
          </cell>
          <cell r="AQ18">
            <v>1027511</v>
          </cell>
          <cell r="AR18">
            <v>165</v>
          </cell>
          <cell r="AS18">
            <v>1575156.74</v>
          </cell>
          <cell r="AT18">
            <v>152.78</v>
          </cell>
          <cell r="AU18">
            <v>153.30000000000001</v>
          </cell>
          <cell r="AV18">
            <v>432</v>
          </cell>
          <cell r="AW18">
            <v>4110042</v>
          </cell>
          <cell r="AX18">
            <v>524</v>
          </cell>
          <cell r="AY18">
            <v>4796409.55</v>
          </cell>
          <cell r="AZ18">
            <v>121.3</v>
          </cell>
          <cell r="BA18">
            <v>116.7</v>
          </cell>
          <cell r="BB18">
            <v>0.7</v>
          </cell>
          <cell r="BC18">
            <v>108</v>
          </cell>
          <cell r="BD18">
            <v>1027512</v>
          </cell>
          <cell r="BE18">
            <v>153</v>
          </cell>
          <cell r="BF18">
            <v>1308718.3500000001</v>
          </cell>
          <cell r="BG18">
            <v>141.66999999999999</v>
          </cell>
          <cell r="BH18">
            <v>127.37</v>
          </cell>
          <cell r="BI18">
            <v>540</v>
          </cell>
          <cell r="BJ18">
            <v>5137554</v>
          </cell>
          <cell r="BK18">
            <v>677</v>
          </cell>
          <cell r="BL18">
            <v>6105127.9000000004</v>
          </cell>
          <cell r="BM18">
            <v>125.37</v>
          </cell>
          <cell r="BN18">
            <v>118.83</v>
          </cell>
          <cell r="BO18">
            <v>0.7</v>
          </cell>
          <cell r="BP18">
            <v>15266156.350000001</v>
          </cell>
          <cell r="BQ18">
            <v>123.81190410150104</v>
          </cell>
          <cell r="BR18">
            <v>0.7</v>
          </cell>
          <cell r="BS18">
            <v>700</v>
          </cell>
          <cell r="BT18">
            <v>12092728.194117649</v>
          </cell>
          <cell r="BU18">
            <v>105.92307692307692</v>
          </cell>
          <cell r="BV18">
            <v>98.074699955212509</v>
          </cell>
          <cell r="BW18">
            <v>-967573.90000000037</v>
          </cell>
          <cell r="BX18">
            <v>9210845.2699999958</v>
          </cell>
          <cell r="BY18">
            <v>16701.7</v>
          </cell>
          <cell r="BZ18">
            <v>1.3008871614727349</v>
          </cell>
          <cell r="CB18" t="str">
            <v>1(1)</v>
          </cell>
        </row>
        <row r="19">
          <cell r="B19" t="str">
            <v>областное государственное бюджетное учреждение здравоохранения «Киренская районная больница»</v>
          </cell>
          <cell r="C19">
            <v>1</v>
          </cell>
          <cell r="D19">
            <v>1344</v>
          </cell>
          <cell r="E19">
            <v>1347</v>
          </cell>
          <cell r="F19" t="b">
            <v>0</v>
          </cell>
          <cell r="G19">
            <v>29251528</v>
          </cell>
          <cell r="H19">
            <v>0.8</v>
          </cell>
          <cell r="I19">
            <v>112</v>
          </cell>
          <cell r="J19">
            <v>2029228</v>
          </cell>
          <cell r="K19">
            <v>59</v>
          </cell>
          <cell r="L19">
            <v>957956.89</v>
          </cell>
          <cell r="M19">
            <v>52.68</v>
          </cell>
          <cell r="N19">
            <v>47.21</v>
          </cell>
          <cell r="O19">
            <v>0.8</v>
          </cell>
          <cell r="P19">
            <v>112</v>
          </cell>
          <cell r="Q19">
            <v>2029230</v>
          </cell>
          <cell r="R19">
            <v>104</v>
          </cell>
          <cell r="S19">
            <v>1887264.38</v>
          </cell>
          <cell r="T19">
            <v>92.86</v>
          </cell>
          <cell r="U19">
            <v>93</v>
          </cell>
          <cell r="V19">
            <v>224</v>
          </cell>
          <cell r="W19">
            <v>4058458</v>
          </cell>
          <cell r="X19">
            <v>163</v>
          </cell>
          <cell r="Y19">
            <v>2845221.27</v>
          </cell>
          <cell r="Z19">
            <v>72.77</v>
          </cell>
          <cell r="AA19">
            <v>70.11</v>
          </cell>
          <cell r="AB19">
            <v>0.8</v>
          </cell>
          <cell r="AC19">
            <v>112</v>
          </cell>
          <cell r="AD19">
            <v>2032587</v>
          </cell>
          <cell r="AE19">
            <v>148</v>
          </cell>
          <cell r="AF19">
            <v>2716237.75</v>
          </cell>
          <cell r="AG19">
            <v>132.13999999999999</v>
          </cell>
          <cell r="AH19">
            <v>133.63</v>
          </cell>
          <cell r="AI19">
            <v>336</v>
          </cell>
          <cell r="AJ19">
            <v>6091045</v>
          </cell>
          <cell r="AK19">
            <v>311</v>
          </cell>
          <cell r="AL19">
            <v>5561459.0199999996</v>
          </cell>
          <cell r="AM19">
            <v>92.56</v>
          </cell>
          <cell r="AN19">
            <v>91.31</v>
          </cell>
          <cell r="AO19">
            <v>1</v>
          </cell>
          <cell r="AP19">
            <v>112</v>
          </cell>
          <cell r="AQ19">
            <v>2713729</v>
          </cell>
          <cell r="AR19">
            <v>177</v>
          </cell>
          <cell r="AS19">
            <v>4189054.26</v>
          </cell>
          <cell r="AT19">
            <v>158.04</v>
          </cell>
          <cell r="AU19">
            <v>154.37</v>
          </cell>
          <cell r="AV19">
            <v>448</v>
          </cell>
          <cell r="AW19">
            <v>8804774</v>
          </cell>
          <cell r="AX19">
            <v>488</v>
          </cell>
          <cell r="AY19">
            <v>9750513.2799999993</v>
          </cell>
          <cell r="AZ19">
            <v>108.93</v>
          </cell>
          <cell r="BA19">
            <v>110.74</v>
          </cell>
          <cell r="BB19">
            <v>0.9</v>
          </cell>
          <cell r="BC19">
            <v>112</v>
          </cell>
          <cell r="BD19">
            <v>2050881</v>
          </cell>
          <cell r="BE19">
            <v>153</v>
          </cell>
          <cell r="BF19">
            <v>3111145.68</v>
          </cell>
          <cell r="BG19">
            <v>136.61000000000001</v>
          </cell>
          <cell r="BH19">
            <v>151.69999999999999</v>
          </cell>
          <cell r="BI19">
            <v>560</v>
          </cell>
          <cell r="BJ19">
            <v>10855655</v>
          </cell>
          <cell r="BK19">
            <v>641</v>
          </cell>
          <cell r="BL19">
            <v>12861658.959999999</v>
          </cell>
          <cell r="BM19">
            <v>114.46</v>
          </cell>
          <cell r="BN19">
            <v>118.48</v>
          </cell>
          <cell r="BO19">
            <v>0.9</v>
          </cell>
          <cell r="BP19">
            <v>34639678.719999999</v>
          </cell>
          <cell r="BQ19">
            <v>118.42006585091896</v>
          </cell>
          <cell r="BR19">
            <v>0.9</v>
          </cell>
          <cell r="BS19">
            <v>706</v>
          </cell>
          <cell r="BT19">
            <v>27217664.516078427</v>
          </cell>
          <cell r="BU19">
            <v>100</v>
          </cell>
          <cell r="BV19">
            <v>93.046983788602176</v>
          </cell>
          <cell r="BW19">
            <v>-2006003.959999999</v>
          </cell>
          <cell r="BX19">
            <v>-5026671.9399999976</v>
          </cell>
          <cell r="BY19">
            <v>18292.986000000001</v>
          </cell>
          <cell r="BZ19">
            <v>0.88845757081244892</v>
          </cell>
          <cell r="CB19" t="str">
            <v>1(3)</v>
          </cell>
        </row>
        <row r="20">
          <cell r="B20" t="str">
            <v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v>
          </cell>
          <cell r="C20">
            <v>1</v>
          </cell>
          <cell r="D20">
            <v>363</v>
          </cell>
          <cell r="E20">
            <v>360</v>
          </cell>
          <cell r="F20" t="b">
            <v>0</v>
          </cell>
          <cell r="G20">
            <v>4789841</v>
          </cell>
          <cell r="H20">
            <v>0.7</v>
          </cell>
          <cell r="I20">
            <v>28</v>
          </cell>
          <cell r="J20">
            <v>307487</v>
          </cell>
          <cell r="K20">
            <v>13</v>
          </cell>
          <cell r="L20">
            <v>190157.96</v>
          </cell>
          <cell r="M20">
            <v>46.43</v>
          </cell>
          <cell r="N20">
            <v>61.84</v>
          </cell>
          <cell r="O20">
            <v>0.7</v>
          </cell>
          <cell r="P20">
            <v>28</v>
          </cell>
          <cell r="Q20">
            <v>407487</v>
          </cell>
          <cell r="R20">
            <v>45</v>
          </cell>
          <cell r="S20">
            <v>615569.94999999995</v>
          </cell>
          <cell r="T20">
            <v>160.71</v>
          </cell>
          <cell r="U20">
            <v>151.06</v>
          </cell>
          <cell r="V20">
            <v>56</v>
          </cell>
          <cell r="W20">
            <v>714974</v>
          </cell>
          <cell r="X20">
            <v>58</v>
          </cell>
          <cell r="Y20">
            <v>805727.90999999992</v>
          </cell>
          <cell r="Z20">
            <v>103.57</v>
          </cell>
          <cell r="AA20">
            <v>112.69</v>
          </cell>
          <cell r="AB20">
            <v>0.7</v>
          </cell>
          <cell r="AC20">
            <v>28</v>
          </cell>
          <cell r="AD20">
            <v>407486</v>
          </cell>
          <cell r="AE20">
            <v>35</v>
          </cell>
          <cell r="AF20">
            <v>478708.27</v>
          </cell>
          <cell r="AG20">
            <v>125</v>
          </cell>
          <cell r="AH20">
            <v>117.48</v>
          </cell>
          <cell r="AI20">
            <v>84</v>
          </cell>
          <cell r="AJ20">
            <v>1122460</v>
          </cell>
          <cell r="AK20">
            <v>93</v>
          </cell>
          <cell r="AL20">
            <v>1284436.18</v>
          </cell>
          <cell r="AM20">
            <v>110.71</v>
          </cell>
          <cell r="AN20">
            <v>114.43</v>
          </cell>
          <cell r="AO20">
            <v>0.7</v>
          </cell>
          <cell r="AP20">
            <v>31</v>
          </cell>
          <cell r="AQ20">
            <v>407487</v>
          </cell>
          <cell r="AR20">
            <v>38</v>
          </cell>
          <cell r="AS20">
            <v>530477.64</v>
          </cell>
          <cell r="AT20">
            <v>122.58</v>
          </cell>
          <cell r="AU20">
            <v>130.18</v>
          </cell>
          <cell r="AV20">
            <v>115</v>
          </cell>
          <cell r="AW20">
            <v>1529947</v>
          </cell>
          <cell r="AX20">
            <v>131</v>
          </cell>
          <cell r="AY20">
            <v>1814913.8199999998</v>
          </cell>
          <cell r="AZ20">
            <v>113.91</v>
          </cell>
          <cell r="BA20">
            <v>118.63</v>
          </cell>
          <cell r="BB20">
            <v>0.7</v>
          </cell>
          <cell r="BC20">
            <v>31</v>
          </cell>
          <cell r="BD20">
            <v>407488</v>
          </cell>
          <cell r="BE20">
            <v>33</v>
          </cell>
          <cell r="BF20">
            <v>466429.23</v>
          </cell>
          <cell r="BG20">
            <v>106.45</v>
          </cell>
          <cell r="BH20">
            <v>114.46</v>
          </cell>
          <cell r="BI20">
            <v>146</v>
          </cell>
          <cell r="BJ20">
            <v>1937435</v>
          </cell>
          <cell r="BK20">
            <v>164</v>
          </cell>
          <cell r="BL20">
            <v>2281343.0499999998</v>
          </cell>
          <cell r="BM20">
            <v>112.33</v>
          </cell>
          <cell r="BN20">
            <v>117.75</v>
          </cell>
          <cell r="BO20">
            <v>0.7</v>
          </cell>
          <cell r="BP20">
            <v>5546347.6600000001</v>
          </cell>
          <cell r="BQ20">
            <v>115.79398272301734</v>
          </cell>
          <cell r="BR20">
            <v>0.7</v>
          </cell>
          <cell r="BS20">
            <v>196</v>
          </cell>
          <cell r="BT20">
            <v>5051649.9918181812</v>
          </cell>
          <cell r="BU20">
            <v>100</v>
          </cell>
          <cell r="BV20">
            <v>105.46592239321058</v>
          </cell>
          <cell r="BW20">
            <v>-343908.04999999981</v>
          </cell>
          <cell r="BY20">
            <v>1596.6</v>
          </cell>
          <cell r="BZ20">
            <v>1.2908772402641153</v>
          </cell>
          <cell r="CB20" t="str">
            <v>1(1)</v>
          </cell>
        </row>
        <row r="21">
          <cell r="B21" t="str">
            <v xml:space="preserve">Общество с ограниченной ответственностью «Клиника Центра Молекулярной Диагностики» </v>
          </cell>
          <cell r="C21">
            <v>1</v>
          </cell>
          <cell r="D21">
            <v>120</v>
          </cell>
          <cell r="E21">
            <v>120</v>
          </cell>
          <cell r="F21" t="b">
            <v>1</v>
          </cell>
          <cell r="G21">
            <v>1014565</v>
          </cell>
          <cell r="H21">
            <v>0.8</v>
          </cell>
          <cell r="I21">
            <v>10</v>
          </cell>
          <cell r="J21">
            <v>84547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0.8</v>
          </cell>
          <cell r="P21">
            <v>10</v>
          </cell>
          <cell r="Q21">
            <v>84547</v>
          </cell>
          <cell r="R21">
            <v>2</v>
          </cell>
          <cell r="S21">
            <v>89049.84</v>
          </cell>
          <cell r="T21">
            <v>20</v>
          </cell>
          <cell r="U21">
            <v>105.33</v>
          </cell>
          <cell r="V21">
            <v>20</v>
          </cell>
          <cell r="W21">
            <v>169094</v>
          </cell>
          <cell r="X21">
            <v>2</v>
          </cell>
          <cell r="Y21">
            <v>89049.84</v>
          </cell>
          <cell r="Z21">
            <v>10</v>
          </cell>
          <cell r="AA21">
            <v>52.66</v>
          </cell>
          <cell r="AB21">
            <v>0.7</v>
          </cell>
          <cell r="AC21">
            <v>10</v>
          </cell>
          <cell r="AD21">
            <v>84547</v>
          </cell>
          <cell r="AE21">
            <v>2</v>
          </cell>
          <cell r="AF21">
            <v>62334.879999999997</v>
          </cell>
          <cell r="AG21">
            <v>20</v>
          </cell>
          <cell r="AH21">
            <v>73.73</v>
          </cell>
          <cell r="AI21">
            <v>30</v>
          </cell>
          <cell r="AJ21">
            <v>253641</v>
          </cell>
          <cell r="AK21">
            <v>4</v>
          </cell>
          <cell r="AL21">
            <v>151384.72</v>
          </cell>
          <cell r="AM21">
            <v>13.33</v>
          </cell>
          <cell r="AN21">
            <v>59.68</v>
          </cell>
          <cell r="AO21">
            <v>0.7</v>
          </cell>
          <cell r="AP21">
            <v>10</v>
          </cell>
          <cell r="AQ21">
            <v>84547</v>
          </cell>
          <cell r="AR21">
            <v>5</v>
          </cell>
          <cell r="AS21">
            <v>161402.81</v>
          </cell>
          <cell r="AT21">
            <v>50</v>
          </cell>
          <cell r="AU21">
            <v>190.9</v>
          </cell>
          <cell r="AV21">
            <v>40</v>
          </cell>
          <cell r="AW21">
            <v>338188</v>
          </cell>
          <cell r="AX21">
            <v>9</v>
          </cell>
          <cell r="AY21">
            <v>312787.53000000003</v>
          </cell>
          <cell r="AZ21">
            <v>22.5</v>
          </cell>
          <cell r="BA21">
            <v>92.49</v>
          </cell>
          <cell r="BB21">
            <v>0.7</v>
          </cell>
          <cell r="BC21">
            <v>10</v>
          </cell>
          <cell r="BD21">
            <v>84547</v>
          </cell>
          <cell r="BE21">
            <v>7</v>
          </cell>
          <cell r="BF21">
            <v>173647.18</v>
          </cell>
          <cell r="BG21">
            <v>70</v>
          </cell>
          <cell r="BH21">
            <v>205.39</v>
          </cell>
          <cell r="BI21">
            <v>50</v>
          </cell>
          <cell r="BJ21">
            <v>422735</v>
          </cell>
          <cell r="BK21">
            <v>16</v>
          </cell>
          <cell r="BL21">
            <v>486434.71</v>
          </cell>
          <cell r="BM21">
            <v>32</v>
          </cell>
          <cell r="BN21">
            <v>115.07</v>
          </cell>
          <cell r="BO21">
            <v>0.7</v>
          </cell>
          <cell r="BP21">
            <v>1701964.97</v>
          </cell>
          <cell r="BQ21">
            <v>167.75317204910479</v>
          </cell>
          <cell r="BR21">
            <v>0.7</v>
          </cell>
          <cell r="BS21">
            <v>104</v>
          </cell>
          <cell r="BT21">
            <v>3066335.67</v>
          </cell>
          <cell r="BU21">
            <v>100</v>
          </cell>
          <cell r="BV21">
            <v>302.23156426645903</v>
          </cell>
          <cell r="BW21">
            <v>-63699.710000000021</v>
          </cell>
          <cell r="BX21" t="e">
            <v>#N/A</v>
          </cell>
          <cell r="BY21">
            <v>216.36320000000001</v>
          </cell>
          <cell r="BZ21">
            <v>7.2931415730337079</v>
          </cell>
          <cell r="CB21" t="str">
            <v>1(1)</v>
          </cell>
        </row>
        <row r="22">
          <cell r="B22" t="str">
            <v>областное государственное бюджетное учреждение здравоохранения «Шелеховская районная больница»</v>
          </cell>
          <cell r="C22">
            <v>1</v>
          </cell>
          <cell r="D22">
            <v>1968</v>
          </cell>
          <cell r="E22">
            <v>1970</v>
          </cell>
          <cell r="F22" t="b">
            <v>0</v>
          </cell>
          <cell r="G22">
            <v>20827035</v>
          </cell>
          <cell r="H22">
            <v>0.8</v>
          </cell>
          <cell r="I22">
            <v>164</v>
          </cell>
          <cell r="J22">
            <v>1729160</v>
          </cell>
          <cell r="K22">
            <v>108</v>
          </cell>
          <cell r="L22">
            <v>1077436.6599999999</v>
          </cell>
          <cell r="M22">
            <v>65.849999999999994</v>
          </cell>
          <cell r="N22">
            <v>62.31</v>
          </cell>
          <cell r="O22">
            <v>0.8</v>
          </cell>
          <cell r="P22">
            <v>164</v>
          </cell>
          <cell r="Q22">
            <v>1699523</v>
          </cell>
          <cell r="R22">
            <v>184</v>
          </cell>
          <cell r="S22">
            <v>2014107.96</v>
          </cell>
          <cell r="T22">
            <v>112.2</v>
          </cell>
          <cell r="U22">
            <v>118.51</v>
          </cell>
          <cell r="V22">
            <v>328</v>
          </cell>
          <cell r="W22">
            <v>3428683</v>
          </cell>
          <cell r="X22">
            <v>292</v>
          </cell>
          <cell r="Y22">
            <v>3091544.62</v>
          </cell>
          <cell r="Z22">
            <v>89.02</v>
          </cell>
          <cell r="AA22">
            <v>90.17</v>
          </cell>
          <cell r="AB22">
            <v>0.8</v>
          </cell>
          <cell r="AC22">
            <v>164</v>
          </cell>
          <cell r="AD22">
            <v>1778077</v>
          </cell>
          <cell r="AE22">
            <v>218</v>
          </cell>
          <cell r="AF22">
            <v>2579656.37</v>
          </cell>
          <cell r="AG22">
            <v>132.93</v>
          </cell>
          <cell r="AH22">
            <v>145.08000000000001</v>
          </cell>
          <cell r="AI22">
            <v>492</v>
          </cell>
          <cell r="AJ22">
            <v>5206760</v>
          </cell>
          <cell r="AK22">
            <v>510</v>
          </cell>
          <cell r="AL22">
            <v>5671200.9900000002</v>
          </cell>
          <cell r="AM22">
            <v>103.66</v>
          </cell>
          <cell r="AN22">
            <v>108.92</v>
          </cell>
          <cell r="AO22">
            <v>0.7</v>
          </cell>
          <cell r="AP22">
            <v>164</v>
          </cell>
          <cell r="AQ22">
            <v>1735587</v>
          </cell>
          <cell r="AR22">
            <v>221</v>
          </cell>
          <cell r="AS22">
            <v>2276057.08</v>
          </cell>
          <cell r="AT22">
            <v>134.76</v>
          </cell>
          <cell r="AU22">
            <v>131.13999999999999</v>
          </cell>
          <cell r="AV22">
            <v>656</v>
          </cell>
          <cell r="AW22">
            <v>6942347</v>
          </cell>
          <cell r="AX22">
            <v>731</v>
          </cell>
          <cell r="AY22">
            <v>7947258.0700000003</v>
          </cell>
          <cell r="AZ22">
            <v>111.43</v>
          </cell>
          <cell r="BA22">
            <v>114.48</v>
          </cell>
          <cell r="BB22">
            <v>0.7</v>
          </cell>
          <cell r="BC22">
            <v>164</v>
          </cell>
          <cell r="BD22">
            <v>2235587</v>
          </cell>
          <cell r="BE22">
            <v>244</v>
          </cell>
          <cell r="BF22">
            <v>2473952.4900000002</v>
          </cell>
          <cell r="BG22">
            <v>148.78</v>
          </cell>
          <cell r="BH22">
            <v>110.66</v>
          </cell>
          <cell r="BI22">
            <v>820</v>
          </cell>
          <cell r="BJ22">
            <v>9177934</v>
          </cell>
          <cell r="BK22">
            <v>975</v>
          </cell>
          <cell r="BL22">
            <v>10421210.560000001</v>
          </cell>
          <cell r="BM22">
            <v>118.9</v>
          </cell>
          <cell r="BN22">
            <v>113.55</v>
          </cell>
          <cell r="BO22">
            <v>0.7</v>
          </cell>
          <cell r="BP22">
            <v>27738877.990000002</v>
          </cell>
          <cell r="BQ22">
            <v>133.18687940938304</v>
          </cell>
          <cell r="BR22">
            <v>0.7</v>
          </cell>
          <cell r="BS22">
            <v>995</v>
          </cell>
          <cell r="BT22">
            <v>20509664.36143443</v>
          </cell>
          <cell r="BU22">
            <v>100</v>
          </cell>
          <cell r="BV22">
            <v>98.476160247651336</v>
          </cell>
          <cell r="BW22">
            <v>-1243276.5600000005</v>
          </cell>
          <cell r="BX22">
            <v>-1659057.0600000024</v>
          </cell>
          <cell r="BY22">
            <v>37972.300000000003</v>
          </cell>
          <cell r="BZ22">
            <v>1.3794264665281391</v>
          </cell>
          <cell r="CB22" t="str">
            <v>1(1)</v>
          </cell>
        </row>
        <row r="23">
          <cell r="B23" t="str">
            <v>областное государственное бюджетное учреждение здравоохранения «Железногорская районная больница»</v>
          </cell>
          <cell r="C23">
            <v>1</v>
          </cell>
          <cell r="D23">
            <v>2988</v>
          </cell>
          <cell r="E23">
            <v>2986</v>
          </cell>
          <cell r="F23" t="b">
            <v>0</v>
          </cell>
          <cell r="G23">
            <v>69325334</v>
          </cell>
          <cell r="H23">
            <v>0.7</v>
          </cell>
          <cell r="I23">
            <v>249</v>
          </cell>
          <cell r="J23">
            <v>4910445</v>
          </cell>
          <cell r="K23">
            <v>392</v>
          </cell>
          <cell r="L23">
            <v>4661543.13</v>
          </cell>
          <cell r="M23">
            <v>157.43</v>
          </cell>
          <cell r="N23">
            <v>94.93</v>
          </cell>
          <cell r="O23">
            <v>0.8</v>
          </cell>
          <cell r="P23">
            <v>249</v>
          </cell>
          <cell r="Q23">
            <v>4909452</v>
          </cell>
          <cell r="R23">
            <v>435</v>
          </cell>
          <cell r="S23">
            <v>6054360.6200000001</v>
          </cell>
          <cell r="T23">
            <v>174.7</v>
          </cell>
          <cell r="U23">
            <v>123.32</v>
          </cell>
          <cell r="V23">
            <v>498</v>
          </cell>
          <cell r="W23">
            <v>9819897</v>
          </cell>
          <cell r="X23">
            <v>827</v>
          </cell>
          <cell r="Y23">
            <v>10715903.75</v>
          </cell>
          <cell r="Z23">
            <v>166.06</v>
          </cell>
          <cell r="AA23">
            <v>109.12</v>
          </cell>
          <cell r="AB23">
            <v>0.8</v>
          </cell>
          <cell r="AC23">
            <v>249</v>
          </cell>
          <cell r="AD23">
            <v>6636437</v>
          </cell>
          <cell r="AE23">
            <v>464</v>
          </cell>
          <cell r="AF23">
            <v>6755692.1399999997</v>
          </cell>
          <cell r="AG23">
            <v>186.35</v>
          </cell>
          <cell r="AH23">
            <v>101.8</v>
          </cell>
          <cell r="AI23">
            <v>747</v>
          </cell>
          <cell r="AJ23">
            <v>16456334</v>
          </cell>
          <cell r="AK23">
            <v>1291</v>
          </cell>
          <cell r="AL23">
            <v>17471595.890000001</v>
          </cell>
          <cell r="AM23">
            <v>172.82</v>
          </cell>
          <cell r="AN23">
            <v>106.17</v>
          </cell>
          <cell r="AO23">
            <v>0.8</v>
          </cell>
          <cell r="AP23">
            <v>249</v>
          </cell>
          <cell r="AQ23">
            <v>5485445</v>
          </cell>
          <cell r="AR23">
            <v>423</v>
          </cell>
          <cell r="AS23">
            <v>6317437.9100000001</v>
          </cell>
          <cell r="AT23">
            <v>169.88</v>
          </cell>
          <cell r="AU23">
            <v>115.17</v>
          </cell>
          <cell r="AV23">
            <v>996</v>
          </cell>
          <cell r="AW23">
            <v>21941779</v>
          </cell>
          <cell r="AX23">
            <v>1714</v>
          </cell>
          <cell r="AY23">
            <v>23789033.800000001</v>
          </cell>
          <cell r="AZ23">
            <v>172.09</v>
          </cell>
          <cell r="BA23">
            <v>108.42</v>
          </cell>
          <cell r="BB23">
            <v>1.2</v>
          </cell>
          <cell r="BC23">
            <v>249</v>
          </cell>
          <cell r="BD23">
            <v>7235447</v>
          </cell>
          <cell r="BE23">
            <v>396</v>
          </cell>
          <cell r="BF23">
            <v>9152366.4700000007</v>
          </cell>
          <cell r="BG23">
            <v>159.04</v>
          </cell>
          <cell r="BH23">
            <v>126.49</v>
          </cell>
          <cell r="BI23">
            <v>1245</v>
          </cell>
          <cell r="BJ23">
            <v>29177226</v>
          </cell>
          <cell r="BK23">
            <v>2110</v>
          </cell>
          <cell r="BL23">
            <v>32941400.270000003</v>
          </cell>
          <cell r="BM23">
            <v>169.48</v>
          </cell>
          <cell r="BN23">
            <v>112.9</v>
          </cell>
          <cell r="BO23">
            <v>1.2</v>
          </cell>
          <cell r="BP23">
            <v>97007965.560000002</v>
          </cell>
          <cell r="BQ23">
            <v>139.93147953675924</v>
          </cell>
          <cell r="BR23">
            <v>1.2</v>
          </cell>
          <cell r="BS23">
            <v>876</v>
          </cell>
          <cell r="BT23">
            <v>53187544.279393949</v>
          </cell>
          <cell r="BU23">
            <v>100</v>
          </cell>
          <cell r="BV23">
            <v>76.72165601018807</v>
          </cell>
          <cell r="BW23">
            <v>-3764174.2700000033</v>
          </cell>
          <cell r="BX23">
            <v>2650323.6599999964</v>
          </cell>
          <cell r="BY23">
            <v>31783.537</v>
          </cell>
          <cell r="BZ23">
            <v>0.80680206357237982</v>
          </cell>
          <cell r="CB23" t="str">
            <v>1(5)</v>
          </cell>
        </row>
        <row r="24">
          <cell r="B24" t="str">
            <v>областное государственное автономное учреждение здравоохранения «Иркутская городская клиническая больница № 8»</v>
          </cell>
          <cell r="C24">
            <v>1</v>
          </cell>
          <cell r="D24">
            <v>1332</v>
          </cell>
          <cell r="E24">
            <v>1336</v>
          </cell>
          <cell r="F24" t="b">
            <v>0</v>
          </cell>
          <cell r="G24">
            <v>16333613</v>
          </cell>
          <cell r="H24">
            <v>0.8</v>
          </cell>
          <cell r="I24">
            <v>111</v>
          </cell>
          <cell r="J24">
            <v>1075565</v>
          </cell>
          <cell r="K24">
            <v>100</v>
          </cell>
          <cell r="L24">
            <v>1029972.55</v>
          </cell>
          <cell r="M24">
            <v>90.09</v>
          </cell>
          <cell r="N24">
            <v>95.76</v>
          </cell>
          <cell r="O24">
            <v>0.8</v>
          </cell>
          <cell r="P24">
            <v>111</v>
          </cell>
          <cell r="Q24">
            <v>1033940</v>
          </cell>
          <cell r="R24">
            <v>81</v>
          </cell>
          <cell r="S24">
            <v>903692.68</v>
          </cell>
          <cell r="T24">
            <v>72.97</v>
          </cell>
          <cell r="U24">
            <v>87.4</v>
          </cell>
          <cell r="V24">
            <v>222</v>
          </cell>
          <cell r="W24">
            <v>2109505</v>
          </cell>
          <cell r="X24">
            <v>181</v>
          </cell>
          <cell r="Y24">
            <v>1933665.23</v>
          </cell>
          <cell r="Z24">
            <v>81.53</v>
          </cell>
          <cell r="AA24">
            <v>91.66</v>
          </cell>
          <cell r="AB24">
            <v>0.8</v>
          </cell>
          <cell r="AC24">
            <v>111</v>
          </cell>
          <cell r="AD24">
            <v>1117188</v>
          </cell>
          <cell r="AE24">
            <v>142</v>
          </cell>
          <cell r="AF24">
            <v>1683192.55</v>
          </cell>
          <cell r="AG24">
            <v>127.93</v>
          </cell>
          <cell r="AH24">
            <v>150.66</v>
          </cell>
          <cell r="AI24">
            <v>333</v>
          </cell>
          <cell r="AJ24">
            <v>3226693</v>
          </cell>
          <cell r="AK24">
            <v>323</v>
          </cell>
          <cell r="AL24">
            <v>3616857.7800000003</v>
          </cell>
          <cell r="AM24">
            <v>97</v>
          </cell>
          <cell r="AN24">
            <v>112.09</v>
          </cell>
          <cell r="AO24">
            <v>0.8</v>
          </cell>
          <cell r="AP24">
            <v>111</v>
          </cell>
          <cell r="AQ24">
            <v>1322991</v>
          </cell>
          <cell r="AR24">
            <v>165</v>
          </cell>
          <cell r="AS24">
            <v>1895955.08</v>
          </cell>
          <cell r="AT24">
            <v>148.65</v>
          </cell>
          <cell r="AU24">
            <v>143.31</v>
          </cell>
          <cell r="AV24">
            <v>444</v>
          </cell>
          <cell r="AW24">
            <v>4549684</v>
          </cell>
          <cell r="AX24">
            <v>488</v>
          </cell>
          <cell r="AY24">
            <v>5512812.8600000003</v>
          </cell>
          <cell r="AZ24">
            <v>109.91</v>
          </cell>
          <cell r="BA24">
            <v>121.17</v>
          </cell>
          <cell r="BB24">
            <v>0.7</v>
          </cell>
          <cell r="BC24">
            <v>111</v>
          </cell>
          <cell r="BD24">
            <v>1472993</v>
          </cell>
          <cell r="BE24">
            <v>122</v>
          </cell>
          <cell r="BF24">
            <v>1273996.48</v>
          </cell>
          <cell r="BG24">
            <v>109.91</v>
          </cell>
          <cell r="BH24">
            <v>86.49</v>
          </cell>
          <cell r="BI24">
            <v>555</v>
          </cell>
          <cell r="BJ24">
            <v>6022677</v>
          </cell>
          <cell r="BK24">
            <v>610</v>
          </cell>
          <cell r="BL24">
            <v>6786809.3399999999</v>
          </cell>
          <cell r="BM24">
            <v>109.91</v>
          </cell>
          <cell r="BN24">
            <v>112.69</v>
          </cell>
          <cell r="BO24">
            <v>0.7</v>
          </cell>
          <cell r="BP24">
            <v>15704784.699999999</v>
          </cell>
          <cell r="BQ24">
            <v>96.150096736098732</v>
          </cell>
          <cell r="BR24">
            <v>0.7</v>
          </cell>
          <cell r="BS24">
            <v>860</v>
          </cell>
          <cell r="BT24">
            <v>15767440.264590165</v>
          </cell>
          <cell r="BU24">
            <v>110.02994011976048</v>
          </cell>
          <cell r="BV24">
            <v>96.533695665436454</v>
          </cell>
          <cell r="BW24">
            <v>-764132.33999999985</v>
          </cell>
          <cell r="BX24">
            <v>95915.609999999404</v>
          </cell>
          <cell r="BY24">
            <v>39868.793909999993</v>
          </cell>
          <cell r="BZ24">
            <v>1.2368668167166659</v>
          </cell>
          <cell r="CB24" t="str">
            <v>1(1)</v>
          </cell>
        </row>
        <row r="25">
          <cell r="B25" t="str">
            <v>областное государственное автономное учреждение здравоохранения «Иркутская городская клиническая больница № 10»</v>
          </cell>
          <cell r="C25">
            <v>1</v>
          </cell>
          <cell r="D25">
            <v>1644</v>
          </cell>
          <cell r="E25">
            <v>1640</v>
          </cell>
          <cell r="F25" t="b">
            <v>0</v>
          </cell>
          <cell r="G25">
            <v>26417095</v>
          </cell>
          <cell r="H25">
            <v>0.8</v>
          </cell>
          <cell r="I25">
            <v>137</v>
          </cell>
          <cell r="J25">
            <v>2201425</v>
          </cell>
          <cell r="K25">
            <v>32</v>
          </cell>
          <cell r="L25">
            <v>505892.69</v>
          </cell>
          <cell r="M25">
            <v>23.36</v>
          </cell>
          <cell r="N25">
            <v>22.98</v>
          </cell>
          <cell r="O25">
            <v>0.8</v>
          </cell>
          <cell r="P25">
            <v>137</v>
          </cell>
          <cell r="Q25">
            <v>2201427</v>
          </cell>
          <cell r="R25">
            <v>172</v>
          </cell>
          <cell r="S25">
            <v>2296620.12</v>
          </cell>
          <cell r="T25">
            <v>125.55</v>
          </cell>
          <cell r="U25">
            <v>104.32</v>
          </cell>
          <cell r="V25">
            <v>274</v>
          </cell>
          <cell r="W25">
            <v>4402852</v>
          </cell>
          <cell r="X25">
            <v>204</v>
          </cell>
          <cell r="Y25">
            <v>2802512.81</v>
          </cell>
          <cell r="Z25">
            <v>74.45</v>
          </cell>
          <cell r="AA25">
            <v>63.65</v>
          </cell>
          <cell r="AB25">
            <v>0.9</v>
          </cell>
          <cell r="AC25">
            <v>137</v>
          </cell>
          <cell r="AD25">
            <v>2201423</v>
          </cell>
          <cell r="AE25">
            <v>185</v>
          </cell>
          <cell r="AF25">
            <v>2768598.3</v>
          </cell>
          <cell r="AG25">
            <v>135.04</v>
          </cell>
          <cell r="AH25">
            <v>125.76</v>
          </cell>
          <cell r="AI25">
            <v>411</v>
          </cell>
          <cell r="AJ25">
            <v>6604275</v>
          </cell>
          <cell r="AK25">
            <v>389</v>
          </cell>
          <cell r="AL25">
            <v>5571111.1099999994</v>
          </cell>
          <cell r="AM25">
            <v>94.65</v>
          </cell>
          <cell r="AN25">
            <v>84.36</v>
          </cell>
          <cell r="AO25">
            <v>1</v>
          </cell>
          <cell r="AP25">
            <v>137</v>
          </cell>
          <cell r="AQ25">
            <v>2201425</v>
          </cell>
          <cell r="AR25">
            <v>228</v>
          </cell>
          <cell r="AS25">
            <v>3805790.01</v>
          </cell>
          <cell r="AT25">
            <v>166.42</v>
          </cell>
          <cell r="AU25">
            <v>172.88</v>
          </cell>
          <cell r="AV25">
            <v>548</v>
          </cell>
          <cell r="AW25">
            <v>8805700</v>
          </cell>
          <cell r="AX25">
            <v>617</v>
          </cell>
          <cell r="AY25">
            <v>9376901.1199999992</v>
          </cell>
          <cell r="AZ25">
            <v>112.59</v>
          </cell>
          <cell r="BA25">
            <v>106.49</v>
          </cell>
          <cell r="BB25">
            <v>0.9</v>
          </cell>
          <cell r="BC25">
            <v>137</v>
          </cell>
          <cell r="BD25">
            <v>2201427</v>
          </cell>
          <cell r="BE25">
            <v>198</v>
          </cell>
          <cell r="BF25">
            <v>2993152.24</v>
          </cell>
          <cell r="BG25">
            <v>144.53</v>
          </cell>
          <cell r="BH25">
            <v>135.96</v>
          </cell>
          <cell r="BI25">
            <v>685</v>
          </cell>
          <cell r="BJ25">
            <v>11007127</v>
          </cell>
          <cell r="BK25">
            <v>815</v>
          </cell>
          <cell r="BL25">
            <v>12370053.359999999</v>
          </cell>
          <cell r="BM25">
            <v>118.98</v>
          </cell>
          <cell r="BN25">
            <v>112.38</v>
          </cell>
          <cell r="BO25">
            <v>0.9</v>
          </cell>
          <cell r="BP25">
            <v>33322119.039999999</v>
          </cell>
          <cell r="BQ25">
            <v>126.13846844249908</v>
          </cell>
          <cell r="BR25">
            <v>1</v>
          </cell>
          <cell r="BS25">
            <v>825</v>
          </cell>
          <cell r="BT25">
            <v>26227239.656296298</v>
          </cell>
          <cell r="BU25">
            <v>100</v>
          </cell>
          <cell r="BV25">
            <v>99.281316345708319</v>
          </cell>
          <cell r="BW25">
            <v>-1362926.3599999994</v>
          </cell>
          <cell r="BX25">
            <v>-561620.98999999464</v>
          </cell>
          <cell r="BY25">
            <v>50283.685170000004</v>
          </cell>
          <cell r="BZ25">
            <v>2.0053820636214144</v>
          </cell>
          <cell r="CB25" t="str">
            <v>1(4)</v>
          </cell>
        </row>
        <row r="26">
          <cell r="B26" t="str">
            <v>областное государственное автономное учреждение здравоохранения «Усть-Илимская городская поликлиника № 1»</v>
          </cell>
          <cell r="C26">
            <v>1</v>
          </cell>
          <cell r="D26">
            <v>2025</v>
          </cell>
          <cell r="E26">
            <v>2025</v>
          </cell>
          <cell r="F26" t="b">
            <v>1</v>
          </cell>
          <cell r="G26">
            <v>37156754</v>
          </cell>
          <cell r="H26">
            <v>0.7</v>
          </cell>
          <cell r="I26">
            <v>163</v>
          </cell>
          <cell r="J26">
            <v>2458704</v>
          </cell>
          <cell r="K26">
            <v>193</v>
          </cell>
          <cell r="L26">
            <v>2677346.0099999998</v>
          </cell>
          <cell r="M26">
            <v>118.4</v>
          </cell>
          <cell r="N26">
            <v>108.89</v>
          </cell>
          <cell r="O26">
            <v>0.8</v>
          </cell>
          <cell r="P26">
            <v>163</v>
          </cell>
          <cell r="Q26">
            <v>2822343</v>
          </cell>
          <cell r="R26">
            <v>215</v>
          </cell>
          <cell r="S26">
            <v>3377771.4</v>
          </cell>
          <cell r="T26">
            <v>131.9</v>
          </cell>
          <cell r="U26">
            <v>119.68</v>
          </cell>
          <cell r="V26">
            <v>326</v>
          </cell>
          <cell r="W26">
            <v>5281047</v>
          </cell>
          <cell r="X26">
            <v>408</v>
          </cell>
          <cell r="Y26">
            <v>6055117.4100000001</v>
          </cell>
          <cell r="Z26">
            <v>125.15</v>
          </cell>
          <cell r="AA26">
            <v>114.66</v>
          </cell>
          <cell r="AB26">
            <v>0.8</v>
          </cell>
          <cell r="AC26">
            <v>163</v>
          </cell>
          <cell r="AD26">
            <v>2822340</v>
          </cell>
          <cell r="AE26">
            <v>213</v>
          </cell>
          <cell r="AF26">
            <v>3512574.08</v>
          </cell>
          <cell r="AG26">
            <v>130.66999999999999</v>
          </cell>
          <cell r="AH26">
            <v>124.46</v>
          </cell>
          <cell r="AI26">
            <v>489</v>
          </cell>
          <cell r="AJ26">
            <v>8103387</v>
          </cell>
          <cell r="AK26">
            <v>621</v>
          </cell>
          <cell r="AL26">
            <v>9567691.4900000002</v>
          </cell>
          <cell r="AM26">
            <v>126.99</v>
          </cell>
          <cell r="AN26">
            <v>118.07</v>
          </cell>
          <cell r="AO26">
            <v>0.9</v>
          </cell>
          <cell r="AP26">
            <v>170</v>
          </cell>
          <cell r="AQ26">
            <v>3146757</v>
          </cell>
          <cell r="AR26">
            <v>199</v>
          </cell>
          <cell r="AS26">
            <v>3663040.28</v>
          </cell>
          <cell r="AT26">
            <v>117.06</v>
          </cell>
          <cell r="AU26">
            <v>116.41</v>
          </cell>
          <cell r="AV26">
            <v>659</v>
          </cell>
          <cell r="AW26">
            <v>11250144</v>
          </cell>
          <cell r="AX26">
            <v>820</v>
          </cell>
          <cell r="AY26">
            <v>13230731.77</v>
          </cell>
          <cell r="AZ26">
            <v>124.43</v>
          </cell>
          <cell r="BA26">
            <v>117.6</v>
          </cell>
          <cell r="BB26">
            <v>0.9</v>
          </cell>
          <cell r="BC26">
            <v>170</v>
          </cell>
          <cell r="BD26">
            <v>3146760</v>
          </cell>
          <cell r="BE26">
            <v>160</v>
          </cell>
          <cell r="BF26">
            <v>2938173.59</v>
          </cell>
          <cell r="BG26">
            <v>94.12</v>
          </cell>
          <cell r="BH26">
            <v>93.37</v>
          </cell>
          <cell r="BI26">
            <v>829</v>
          </cell>
          <cell r="BJ26">
            <v>14396904</v>
          </cell>
          <cell r="BK26">
            <v>980</v>
          </cell>
          <cell r="BL26">
            <v>16168905.359999999</v>
          </cell>
          <cell r="BM26">
            <v>118.21</v>
          </cell>
          <cell r="BN26">
            <v>112.31</v>
          </cell>
          <cell r="BO26">
            <v>0.9</v>
          </cell>
          <cell r="BP26">
            <v>36736120.489999995</v>
          </cell>
          <cell r="BQ26">
            <v>98.867948718017701</v>
          </cell>
          <cell r="BR26">
            <v>1</v>
          </cell>
          <cell r="BS26">
            <v>1045</v>
          </cell>
          <cell r="BT26">
            <v>37491067.870763883</v>
          </cell>
          <cell r="BU26">
            <v>100</v>
          </cell>
          <cell r="BV26">
            <v>100.89973917195212</v>
          </cell>
          <cell r="BW26">
            <v>-1772001.3599999994</v>
          </cell>
          <cell r="BY26">
            <v>3727.8</v>
          </cell>
          <cell r="BZ26">
            <v>0.39604640621015952</v>
          </cell>
          <cell r="CB26" t="str">
            <v>1(4)</v>
          </cell>
        </row>
        <row r="27">
          <cell r="B27" t="str">
            <v>областное государственное автономное учреждение здравоохранения «Иркутская городская детская поликлиника № 2»</v>
          </cell>
          <cell r="C27">
            <v>1</v>
          </cell>
          <cell r="D27">
            <v>252</v>
          </cell>
          <cell r="E27">
            <v>250</v>
          </cell>
          <cell r="F27" t="b">
            <v>0</v>
          </cell>
          <cell r="G27">
            <v>4232274</v>
          </cell>
          <cell r="H27">
            <v>0.7</v>
          </cell>
          <cell r="I27">
            <v>21</v>
          </cell>
          <cell r="J27">
            <v>234354</v>
          </cell>
          <cell r="K27">
            <v>17</v>
          </cell>
          <cell r="L27">
            <v>201222.03</v>
          </cell>
          <cell r="M27">
            <v>80.95</v>
          </cell>
          <cell r="N27">
            <v>85.86</v>
          </cell>
          <cell r="O27">
            <v>0.7</v>
          </cell>
          <cell r="P27">
            <v>21</v>
          </cell>
          <cell r="Q27">
            <v>227203</v>
          </cell>
          <cell r="R27">
            <v>33</v>
          </cell>
          <cell r="S27">
            <v>390607.47</v>
          </cell>
          <cell r="T27">
            <v>157.13999999999999</v>
          </cell>
          <cell r="U27">
            <v>171.92</v>
          </cell>
          <cell r="V27">
            <v>42</v>
          </cell>
          <cell r="W27">
            <v>461557</v>
          </cell>
          <cell r="X27">
            <v>50</v>
          </cell>
          <cell r="Y27">
            <v>591829.5</v>
          </cell>
          <cell r="Z27">
            <v>119.05</v>
          </cell>
          <cell r="AA27">
            <v>128.22</v>
          </cell>
          <cell r="AB27">
            <v>0.7</v>
          </cell>
          <cell r="AC27">
            <v>21</v>
          </cell>
          <cell r="AD27">
            <v>246511</v>
          </cell>
          <cell r="AE27">
            <v>33</v>
          </cell>
          <cell r="AF27">
            <v>390607.47</v>
          </cell>
          <cell r="AG27">
            <v>157.13999999999999</v>
          </cell>
          <cell r="AH27">
            <v>158.44999999999999</v>
          </cell>
          <cell r="AI27">
            <v>63</v>
          </cell>
          <cell r="AJ27">
            <v>708068</v>
          </cell>
          <cell r="AK27">
            <v>83</v>
          </cell>
          <cell r="AL27">
            <v>982436.97</v>
          </cell>
          <cell r="AM27">
            <v>131.75</v>
          </cell>
          <cell r="AN27">
            <v>138.75</v>
          </cell>
          <cell r="AO27">
            <v>0.7</v>
          </cell>
          <cell r="AP27">
            <v>21</v>
          </cell>
          <cell r="AQ27">
            <v>236022</v>
          </cell>
          <cell r="AR27">
            <v>24</v>
          </cell>
          <cell r="AS27">
            <v>284078.15999999997</v>
          </cell>
          <cell r="AT27">
            <v>114.29</v>
          </cell>
          <cell r="AU27">
            <v>120.36</v>
          </cell>
          <cell r="AV27">
            <v>84</v>
          </cell>
          <cell r="AW27">
            <v>944090</v>
          </cell>
          <cell r="AX27">
            <v>107</v>
          </cell>
          <cell r="AY27">
            <v>1266515.1299999999</v>
          </cell>
          <cell r="AZ27">
            <v>127.38</v>
          </cell>
          <cell r="BA27">
            <v>134.15</v>
          </cell>
          <cell r="BB27">
            <v>0.8</v>
          </cell>
          <cell r="BC27">
            <v>21</v>
          </cell>
          <cell r="BD27">
            <v>411024</v>
          </cell>
          <cell r="BE27">
            <v>17</v>
          </cell>
          <cell r="BF27">
            <v>229968.18</v>
          </cell>
          <cell r="BG27">
            <v>80.95</v>
          </cell>
          <cell r="BH27">
            <v>55.95</v>
          </cell>
          <cell r="BI27">
            <v>105</v>
          </cell>
          <cell r="BJ27">
            <v>1355114</v>
          </cell>
          <cell r="BK27">
            <v>124</v>
          </cell>
          <cell r="BL27">
            <v>1496483.3099999998</v>
          </cell>
          <cell r="BM27">
            <v>118.1</v>
          </cell>
          <cell r="BN27">
            <v>110.43</v>
          </cell>
          <cell r="BO27">
            <v>0.8</v>
          </cell>
          <cell r="BP27">
            <v>3106260.57</v>
          </cell>
          <cell r="BQ27">
            <v>73.394599924296017</v>
          </cell>
          <cell r="BR27">
            <v>1</v>
          </cell>
          <cell r="BS27">
            <v>125</v>
          </cell>
          <cell r="BT27">
            <v>3610161.4349999996</v>
          </cell>
          <cell r="BU27">
            <v>99.6</v>
          </cell>
          <cell r="BV27">
            <v>85.300749313489618</v>
          </cell>
          <cell r="BW27">
            <v>-141369.30999999982</v>
          </cell>
          <cell r="BY27">
            <v>7550.9400800000003</v>
          </cell>
          <cell r="BZ27">
            <v>1.1084925028259369</v>
          </cell>
          <cell r="CB27" t="str">
            <v>1(4)</v>
          </cell>
        </row>
        <row r="28">
          <cell r="B28" t="str">
            <v>областное государственное бюджетное учреждение здравоохранения «Боханская районная больница»</v>
          </cell>
          <cell r="C28">
            <v>1</v>
          </cell>
          <cell r="D28">
            <v>999</v>
          </cell>
          <cell r="E28">
            <v>1000</v>
          </cell>
          <cell r="F28" t="b">
            <v>0</v>
          </cell>
          <cell r="G28">
            <v>11276684</v>
          </cell>
          <cell r="H28">
            <v>0.8</v>
          </cell>
          <cell r="I28">
            <v>78</v>
          </cell>
          <cell r="J28">
            <v>832259</v>
          </cell>
          <cell r="K28">
            <v>70</v>
          </cell>
          <cell r="L28">
            <v>819581.05</v>
          </cell>
          <cell r="M28">
            <v>89.74</v>
          </cell>
          <cell r="N28">
            <v>98.48</v>
          </cell>
          <cell r="O28">
            <v>0.7</v>
          </cell>
          <cell r="P28">
            <v>78</v>
          </cell>
          <cell r="Q28">
            <v>832259</v>
          </cell>
          <cell r="R28">
            <v>99</v>
          </cell>
          <cell r="S28">
            <v>1103222.3899999999</v>
          </cell>
          <cell r="T28">
            <v>126.92</v>
          </cell>
          <cell r="U28">
            <v>132.56</v>
          </cell>
          <cell r="V28">
            <v>156</v>
          </cell>
          <cell r="W28">
            <v>1664518</v>
          </cell>
          <cell r="X28">
            <v>169</v>
          </cell>
          <cell r="Y28">
            <v>1922803.44</v>
          </cell>
          <cell r="Z28">
            <v>108.33</v>
          </cell>
          <cell r="AA28">
            <v>115.52</v>
          </cell>
          <cell r="AB28">
            <v>0.7</v>
          </cell>
          <cell r="AC28">
            <v>78</v>
          </cell>
          <cell r="AD28">
            <v>963404</v>
          </cell>
          <cell r="AE28">
            <v>82</v>
          </cell>
          <cell r="AF28">
            <v>888988.68</v>
          </cell>
          <cell r="AG28">
            <v>105.13</v>
          </cell>
          <cell r="AH28">
            <v>92.28</v>
          </cell>
          <cell r="AI28">
            <v>234</v>
          </cell>
          <cell r="AJ28">
            <v>2627922</v>
          </cell>
          <cell r="AK28">
            <v>251</v>
          </cell>
          <cell r="AL28">
            <v>2811792.12</v>
          </cell>
          <cell r="AM28">
            <v>107.26</v>
          </cell>
          <cell r="AN28">
            <v>107</v>
          </cell>
          <cell r="AO28">
            <v>0.7</v>
          </cell>
          <cell r="AP28">
            <v>85</v>
          </cell>
          <cell r="AQ28">
            <v>960974</v>
          </cell>
          <cell r="AR28">
            <v>95</v>
          </cell>
          <cell r="AS28">
            <v>1074045.4099999999</v>
          </cell>
          <cell r="AT28">
            <v>111.76</v>
          </cell>
          <cell r="AU28">
            <v>111.77</v>
          </cell>
          <cell r="AV28">
            <v>319</v>
          </cell>
          <cell r="AW28">
            <v>3588896</v>
          </cell>
          <cell r="AX28">
            <v>346</v>
          </cell>
          <cell r="AY28">
            <v>3885837.5300000003</v>
          </cell>
          <cell r="AZ28">
            <v>108.46</v>
          </cell>
          <cell r="BA28">
            <v>108.27</v>
          </cell>
          <cell r="BB28">
            <v>0.7</v>
          </cell>
          <cell r="BC28">
            <v>85</v>
          </cell>
          <cell r="BD28">
            <v>960975</v>
          </cell>
          <cell r="BE28">
            <v>102</v>
          </cell>
          <cell r="BF28">
            <v>1111220.7</v>
          </cell>
          <cell r="BG28">
            <v>120</v>
          </cell>
          <cell r="BH28">
            <v>115.63</v>
          </cell>
          <cell r="BI28">
            <v>404</v>
          </cell>
          <cell r="BJ28">
            <v>4549871</v>
          </cell>
          <cell r="BK28">
            <v>448</v>
          </cell>
          <cell r="BL28">
            <v>4997058.2300000004</v>
          </cell>
          <cell r="BM28">
            <v>110.89</v>
          </cell>
          <cell r="BN28">
            <v>109.83</v>
          </cell>
          <cell r="BO28">
            <v>0.7</v>
          </cell>
          <cell r="BP28">
            <v>12775603.129999999</v>
          </cell>
          <cell r="BQ28">
            <v>113.2921976886113</v>
          </cell>
          <cell r="BR28">
            <v>0.7</v>
          </cell>
          <cell r="BS28">
            <v>627</v>
          </cell>
          <cell r="BT28">
            <v>11827797.238823529</v>
          </cell>
          <cell r="BU28">
            <v>107.5</v>
          </cell>
          <cell r="BV28">
            <v>104.88719235923902</v>
          </cell>
          <cell r="BW28">
            <v>-447187.23000000045</v>
          </cell>
          <cell r="BX28">
            <v>-303410.37999999896</v>
          </cell>
          <cell r="BY28">
            <v>14492.487999999999</v>
          </cell>
          <cell r="BZ28">
            <v>1.2893404941178566</v>
          </cell>
          <cell r="CB28" t="str">
            <v>1(1)</v>
          </cell>
        </row>
        <row r="29">
          <cell r="B29" t="str">
            <v>негосударственное учреждение здравоохранения «Узловая поликлиника на станции Лена открытого акционерного общества «Российские железные дороги»</v>
          </cell>
          <cell r="C29">
            <v>1</v>
          </cell>
          <cell r="D29">
            <v>804</v>
          </cell>
          <cell r="E29">
            <v>800</v>
          </cell>
          <cell r="F29" t="b">
            <v>0</v>
          </cell>
          <cell r="G29">
            <v>12430821</v>
          </cell>
          <cell r="H29">
            <v>0.8</v>
          </cell>
          <cell r="I29">
            <v>67</v>
          </cell>
          <cell r="J29">
            <v>1034005</v>
          </cell>
          <cell r="K29">
            <v>67</v>
          </cell>
          <cell r="L29">
            <v>942533.22</v>
          </cell>
          <cell r="M29">
            <v>100</v>
          </cell>
          <cell r="N29">
            <v>91.15</v>
          </cell>
          <cell r="O29">
            <v>0.8</v>
          </cell>
          <cell r="P29">
            <v>67</v>
          </cell>
          <cell r="Q29">
            <v>1034006</v>
          </cell>
          <cell r="R29">
            <v>89</v>
          </cell>
          <cell r="S29">
            <v>1344039.22</v>
          </cell>
          <cell r="T29">
            <v>132.84</v>
          </cell>
          <cell r="U29">
            <v>129.97999999999999</v>
          </cell>
          <cell r="V29">
            <v>134</v>
          </cell>
          <cell r="W29">
            <v>2068011</v>
          </cell>
          <cell r="X29">
            <v>156</v>
          </cell>
          <cell r="Y29">
            <v>2286572.44</v>
          </cell>
          <cell r="Z29">
            <v>116.42</v>
          </cell>
          <cell r="AA29">
            <v>110.57</v>
          </cell>
          <cell r="AB29">
            <v>0.8</v>
          </cell>
          <cell r="AC29">
            <v>67</v>
          </cell>
          <cell r="AD29">
            <v>1039695</v>
          </cell>
          <cell r="AE29">
            <v>102</v>
          </cell>
          <cell r="AF29">
            <v>1525023.74</v>
          </cell>
          <cell r="AG29">
            <v>152.24</v>
          </cell>
          <cell r="AH29">
            <v>146.68</v>
          </cell>
          <cell r="AI29">
            <v>201</v>
          </cell>
          <cell r="AJ29">
            <v>3107706</v>
          </cell>
          <cell r="AK29">
            <v>258</v>
          </cell>
          <cell r="AL29">
            <v>3811596.1799999997</v>
          </cell>
          <cell r="AM29">
            <v>128.36000000000001</v>
          </cell>
          <cell r="AN29">
            <v>122.65</v>
          </cell>
          <cell r="AO29">
            <v>0.8</v>
          </cell>
          <cell r="AP29">
            <v>67</v>
          </cell>
          <cell r="AQ29">
            <v>1035902</v>
          </cell>
          <cell r="AR29">
            <v>94</v>
          </cell>
          <cell r="AS29">
            <v>1317133.94</v>
          </cell>
          <cell r="AT29">
            <v>140.30000000000001</v>
          </cell>
          <cell r="AU29">
            <v>127.15</v>
          </cell>
          <cell r="AV29">
            <v>268</v>
          </cell>
          <cell r="AW29">
            <v>4143608</v>
          </cell>
          <cell r="AX29">
            <v>352</v>
          </cell>
          <cell r="AY29">
            <v>5128730.1199999992</v>
          </cell>
          <cell r="AZ29">
            <v>131.34</v>
          </cell>
          <cell r="BA29">
            <v>123.77</v>
          </cell>
          <cell r="BB29">
            <v>0.7</v>
          </cell>
          <cell r="BC29">
            <v>67</v>
          </cell>
          <cell r="BD29">
            <v>1528404</v>
          </cell>
          <cell r="BE29">
            <v>86</v>
          </cell>
          <cell r="BF29">
            <v>1100883.48</v>
          </cell>
          <cell r="BG29">
            <v>128.36000000000001</v>
          </cell>
          <cell r="BH29">
            <v>72.03</v>
          </cell>
          <cell r="BI29">
            <v>335</v>
          </cell>
          <cell r="BJ29">
            <v>5672012</v>
          </cell>
          <cell r="BK29">
            <v>438</v>
          </cell>
          <cell r="BL29">
            <v>6229613.5999999996</v>
          </cell>
          <cell r="BM29">
            <v>130.75</v>
          </cell>
          <cell r="BN29">
            <v>109.83</v>
          </cell>
          <cell r="BO29">
            <v>0.7</v>
          </cell>
          <cell r="BP29">
            <v>13935797.959999999</v>
          </cell>
          <cell r="BQ29">
            <v>112.10681868880583</v>
          </cell>
          <cell r="BR29">
            <v>0.7</v>
          </cell>
          <cell r="BS29">
            <v>362</v>
          </cell>
          <cell r="BT29">
            <v>10863564.99255814</v>
          </cell>
          <cell r="BU29">
            <v>100</v>
          </cell>
          <cell r="BV29">
            <v>87.392176209102672</v>
          </cell>
          <cell r="BW29">
            <v>-557601.59999999963</v>
          </cell>
          <cell r="BY29">
            <v>473.24900000000002</v>
          </cell>
          <cell r="BZ29">
            <v>0.32590661800151505</v>
          </cell>
          <cell r="CB29" t="str">
            <v>1(1)</v>
          </cell>
        </row>
        <row r="30">
          <cell r="B30" t="str">
            <v>областное государственное бюджетное учреждение здравоохранения «Районная больница г. Бодайбо»</v>
          </cell>
          <cell r="C30">
            <v>1</v>
          </cell>
          <cell r="D30">
            <v>396</v>
          </cell>
          <cell r="E30">
            <v>400</v>
          </cell>
          <cell r="F30" t="b">
            <v>0</v>
          </cell>
          <cell r="G30">
            <v>5962024</v>
          </cell>
          <cell r="H30">
            <v>0.8</v>
          </cell>
          <cell r="I30">
            <v>33</v>
          </cell>
          <cell r="J30">
            <v>489816</v>
          </cell>
          <cell r="K30">
            <v>27</v>
          </cell>
          <cell r="L30">
            <v>441046.71</v>
          </cell>
          <cell r="M30">
            <v>81.819999999999993</v>
          </cell>
          <cell r="N30">
            <v>90.04</v>
          </cell>
          <cell r="O30">
            <v>0.8</v>
          </cell>
          <cell r="P30">
            <v>33</v>
          </cell>
          <cell r="Q30">
            <v>489816</v>
          </cell>
          <cell r="R30">
            <v>32</v>
          </cell>
          <cell r="S30">
            <v>510007.2</v>
          </cell>
          <cell r="T30">
            <v>96.97</v>
          </cell>
          <cell r="U30">
            <v>104.12</v>
          </cell>
          <cell r="V30">
            <v>66</v>
          </cell>
          <cell r="W30">
            <v>979632</v>
          </cell>
          <cell r="X30">
            <v>59</v>
          </cell>
          <cell r="Y30">
            <v>951053.91</v>
          </cell>
          <cell r="Z30">
            <v>89.39</v>
          </cell>
          <cell r="AA30">
            <v>97.08</v>
          </cell>
          <cell r="AB30">
            <v>0.7</v>
          </cell>
          <cell r="AC30">
            <v>33</v>
          </cell>
          <cell r="AD30">
            <v>510874</v>
          </cell>
          <cell r="AE30">
            <v>27</v>
          </cell>
          <cell r="AF30">
            <v>367451.63</v>
          </cell>
          <cell r="AG30">
            <v>81.819999999999993</v>
          </cell>
          <cell r="AH30">
            <v>71.930000000000007</v>
          </cell>
          <cell r="AI30">
            <v>99</v>
          </cell>
          <cell r="AJ30">
            <v>1490506</v>
          </cell>
          <cell r="AK30">
            <v>86</v>
          </cell>
          <cell r="AL30">
            <v>1318505.54</v>
          </cell>
          <cell r="AM30">
            <v>86.87</v>
          </cell>
          <cell r="AN30">
            <v>88.46</v>
          </cell>
          <cell r="AO30">
            <v>0.8</v>
          </cell>
          <cell r="AP30">
            <v>33</v>
          </cell>
          <cell r="AQ30">
            <v>496835</v>
          </cell>
          <cell r="AR30">
            <v>41</v>
          </cell>
          <cell r="AS30">
            <v>695082.46</v>
          </cell>
          <cell r="AT30">
            <v>124.24</v>
          </cell>
          <cell r="AU30">
            <v>139.9</v>
          </cell>
          <cell r="AV30">
            <v>132</v>
          </cell>
          <cell r="AW30">
            <v>1987341</v>
          </cell>
          <cell r="AX30">
            <v>127</v>
          </cell>
          <cell r="AY30">
            <v>2013588</v>
          </cell>
          <cell r="AZ30">
            <v>96.21</v>
          </cell>
          <cell r="BA30">
            <v>101.32</v>
          </cell>
          <cell r="BB30">
            <v>0.7</v>
          </cell>
          <cell r="BC30">
            <v>33</v>
          </cell>
          <cell r="BD30">
            <v>496837</v>
          </cell>
          <cell r="BE30">
            <v>45</v>
          </cell>
          <cell r="BF30">
            <v>665809.12</v>
          </cell>
          <cell r="BG30">
            <v>136.36000000000001</v>
          </cell>
          <cell r="BH30">
            <v>134.01</v>
          </cell>
          <cell r="BI30">
            <v>165</v>
          </cell>
          <cell r="BJ30">
            <v>2484178</v>
          </cell>
          <cell r="BK30">
            <v>172</v>
          </cell>
          <cell r="BL30">
            <v>2679397.12</v>
          </cell>
          <cell r="BM30">
            <v>104.24</v>
          </cell>
          <cell r="BN30">
            <v>107.86</v>
          </cell>
          <cell r="BO30">
            <v>0.7</v>
          </cell>
          <cell r="BP30">
            <v>7340060.96</v>
          </cell>
          <cell r="BQ30">
            <v>123.11357619492978</v>
          </cell>
          <cell r="BR30">
            <v>0.7</v>
          </cell>
          <cell r="BS30">
            <v>228</v>
          </cell>
          <cell r="BT30">
            <v>6052829.9946666667</v>
          </cell>
          <cell r="BU30">
            <v>100</v>
          </cell>
          <cell r="BV30">
            <v>101.52307328294327</v>
          </cell>
          <cell r="BW30">
            <v>-195219.12000000011</v>
          </cell>
          <cell r="BX30">
            <v>-890542.03999999911</v>
          </cell>
          <cell r="BY30">
            <v>12075.17</v>
          </cell>
          <cell r="BZ30">
            <v>0.82783946653381812</v>
          </cell>
          <cell r="CB30" t="str">
            <v>1(1)</v>
          </cell>
        </row>
        <row r="31">
          <cell r="B31" t="str">
            <v>областное государственное бюджетное учреждение здравоохранения «Баяндаевская районная больница»</v>
          </cell>
          <cell r="C31">
            <v>1</v>
          </cell>
          <cell r="D31">
            <v>645</v>
          </cell>
          <cell r="E31">
            <v>645</v>
          </cell>
          <cell r="F31" t="b">
            <v>1</v>
          </cell>
          <cell r="G31">
            <v>7142413</v>
          </cell>
          <cell r="H31">
            <v>0.7</v>
          </cell>
          <cell r="I31">
            <v>53</v>
          </cell>
          <cell r="J31">
            <v>477897</v>
          </cell>
          <cell r="K31">
            <v>51</v>
          </cell>
          <cell r="L31">
            <v>514442.52</v>
          </cell>
          <cell r="M31">
            <v>96.23</v>
          </cell>
          <cell r="N31">
            <v>107.65</v>
          </cell>
          <cell r="O31">
            <v>0.7</v>
          </cell>
          <cell r="P31">
            <v>53</v>
          </cell>
          <cell r="Q31">
            <v>504420</v>
          </cell>
          <cell r="R31">
            <v>56</v>
          </cell>
          <cell r="S31">
            <v>585947.61</v>
          </cell>
          <cell r="T31">
            <v>105.66</v>
          </cell>
          <cell r="U31">
            <v>116.16</v>
          </cell>
          <cell r="V31">
            <v>106</v>
          </cell>
          <cell r="W31">
            <v>982317</v>
          </cell>
          <cell r="X31">
            <v>107</v>
          </cell>
          <cell r="Y31">
            <v>1100390.1299999999</v>
          </cell>
          <cell r="Z31">
            <v>100.94</v>
          </cell>
          <cell r="AA31">
            <v>112.02</v>
          </cell>
          <cell r="AB31">
            <v>0.7</v>
          </cell>
          <cell r="AC31">
            <v>53</v>
          </cell>
          <cell r="AD31">
            <v>525537</v>
          </cell>
          <cell r="AE31">
            <v>58</v>
          </cell>
          <cell r="AF31">
            <v>618571.5</v>
          </cell>
          <cell r="AG31">
            <v>109.43</v>
          </cell>
          <cell r="AH31">
            <v>117.7</v>
          </cell>
          <cell r="AI31">
            <v>159</v>
          </cell>
          <cell r="AJ31">
            <v>1507854</v>
          </cell>
          <cell r="AK31">
            <v>165</v>
          </cell>
          <cell r="AL31">
            <v>1718961.63</v>
          </cell>
          <cell r="AM31">
            <v>103.77</v>
          </cell>
          <cell r="AN31">
            <v>114</v>
          </cell>
          <cell r="AO31">
            <v>0.8</v>
          </cell>
          <cell r="AP31">
            <v>54</v>
          </cell>
          <cell r="AQ31">
            <v>626063</v>
          </cell>
          <cell r="AR31">
            <v>57</v>
          </cell>
          <cell r="AS31">
            <v>705731.42</v>
          </cell>
          <cell r="AT31">
            <v>105.56</v>
          </cell>
          <cell r="AU31">
            <v>112.73</v>
          </cell>
          <cell r="AV31">
            <v>213</v>
          </cell>
          <cell r="AW31">
            <v>2133917</v>
          </cell>
          <cell r="AX31">
            <v>222</v>
          </cell>
          <cell r="AY31">
            <v>2424693.0499999998</v>
          </cell>
          <cell r="AZ31">
            <v>104.23</v>
          </cell>
          <cell r="BA31">
            <v>113.63</v>
          </cell>
          <cell r="BB31">
            <v>0.7</v>
          </cell>
          <cell r="BC31">
            <v>54</v>
          </cell>
          <cell r="BD31">
            <v>626064</v>
          </cell>
          <cell r="BE31">
            <v>55</v>
          </cell>
          <cell r="BF31">
            <v>549428.02</v>
          </cell>
          <cell r="BG31">
            <v>101.85</v>
          </cell>
          <cell r="BH31">
            <v>87.76</v>
          </cell>
          <cell r="BI31">
            <v>267</v>
          </cell>
          <cell r="BJ31">
            <v>2759981</v>
          </cell>
          <cell r="BK31">
            <v>277</v>
          </cell>
          <cell r="BL31">
            <v>2974121.07</v>
          </cell>
          <cell r="BM31">
            <v>103.75</v>
          </cell>
          <cell r="BN31">
            <v>107.76</v>
          </cell>
          <cell r="BO31">
            <v>0.7</v>
          </cell>
          <cell r="BP31">
            <v>6820117.21</v>
          </cell>
          <cell r="BQ31">
            <v>95.487578357622269</v>
          </cell>
          <cell r="BR31">
            <v>0.8</v>
          </cell>
          <cell r="BS31">
            <v>368</v>
          </cell>
          <cell r="BT31">
            <v>7175461.5657922085</v>
          </cell>
          <cell r="BU31">
            <v>100</v>
          </cell>
          <cell r="BV31">
            <v>100.46270869231742</v>
          </cell>
          <cell r="BW31">
            <v>-214140.06999999983</v>
          </cell>
          <cell r="BX31">
            <v>-72612.299999998882</v>
          </cell>
          <cell r="BY31">
            <v>6740.2569999999996</v>
          </cell>
          <cell r="BZ31">
            <v>0.83848642798497253</v>
          </cell>
          <cell r="CB31" t="str">
            <v>1(2)</v>
          </cell>
        </row>
        <row r="32">
          <cell r="B32" t="str">
            <v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v>
          </cell>
          <cell r="C32">
            <v>1</v>
          </cell>
          <cell r="D32">
            <v>108</v>
          </cell>
          <cell r="E32">
            <v>110</v>
          </cell>
          <cell r="F32" t="b">
            <v>0</v>
          </cell>
          <cell r="G32">
            <v>4153213</v>
          </cell>
          <cell r="H32">
            <v>1.2</v>
          </cell>
          <cell r="I32">
            <v>9</v>
          </cell>
          <cell r="J32">
            <v>346101</v>
          </cell>
          <cell r="K32">
            <v>17</v>
          </cell>
          <cell r="L32">
            <v>341010.55</v>
          </cell>
          <cell r="M32">
            <v>188.89</v>
          </cell>
          <cell r="N32">
            <v>98.53</v>
          </cell>
          <cell r="O32">
            <v>1.2</v>
          </cell>
          <cell r="P32">
            <v>9</v>
          </cell>
          <cell r="Q32">
            <v>346102</v>
          </cell>
          <cell r="R32">
            <v>20</v>
          </cell>
          <cell r="S32">
            <v>422220.63</v>
          </cell>
          <cell r="T32">
            <v>222.22</v>
          </cell>
          <cell r="U32">
            <v>121.99</v>
          </cell>
          <cell r="V32">
            <v>18</v>
          </cell>
          <cell r="W32">
            <v>692203</v>
          </cell>
          <cell r="X32">
            <v>37</v>
          </cell>
          <cell r="Y32">
            <v>763231.17999999993</v>
          </cell>
          <cell r="Z32">
            <v>205.56</v>
          </cell>
          <cell r="AA32">
            <v>110.26</v>
          </cell>
          <cell r="AB32">
            <v>1.2</v>
          </cell>
          <cell r="AC32">
            <v>9</v>
          </cell>
          <cell r="AD32">
            <v>346100</v>
          </cell>
          <cell r="AE32">
            <v>17</v>
          </cell>
          <cell r="AF32">
            <v>396157.08</v>
          </cell>
          <cell r="AG32">
            <v>188.89</v>
          </cell>
          <cell r="AH32">
            <v>114.46</v>
          </cell>
          <cell r="AI32">
            <v>27</v>
          </cell>
          <cell r="AJ32">
            <v>1038303</v>
          </cell>
          <cell r="AK32">
            <v>54</v>
          </cell>
          <cell r="AL32">
            <v>1159388.26</v>
          </cell>
          <cell r="AM32">
            <v>200</v>
          </cell>
          <cell r="AN32">
            <v>111.66</v>
          </cell>
          <cell r="AO32">
            <v>1.2</v>
          </cell>
          <cell r="AP32">
            <v>9</v>
          </cell>
          <cell r="AQ32">
            <v>346101</v>
          </cell>
          <cell r="AR32">
            <v>16</v>
          </cell>
          <cell r="AS32">
            <v>324142.15999999997</v>
          </cell>
          <cell r="AT32">
            <v>177.78</v>
          </cell>
          <cell r="AU32">
            <v>93.66</v>
          </cell>
          <cell r="AV32">
            <v>36</v>
          </cell>
          <cell r="AW32">
            <v>1384404</v>
          </cell>
          <cell r="AX32">
            <v>70</v>
          </cell>
          <cell r="AY32">
            <v>1483530.42</v>
          </cell>
          <cell r="AZ32">
            <v>194.44</v>
          </cell>
          <cell r="BA32">
            <v>107.16</v>
          </cell>
          <cell r="BB32">
            <v>1.2</v>
          </cell>
          <cell r="BC32">
            <v>9</v>
          </cell>
          <cell r="BD32">
            <v>346102</v>
          </cell>
          <cell r="BE32">
            <v>16</v>
          </cell>
          <cell r="BF32">
            <v>362120.93</v>
          </cell>
          <cell r="BG32">
            <v>177.78</v>
          </cell>
          <cell r="BH32">
            <v>104.63</v>
          </cell>
          <cell r="BI32">
            <v>45</v>
          </cell>
          <cell r="BJ32">
            <v>1730506</v>
          </cell>
          <cell r="BK32">
            <v>86</v>
          </cell>
          <cell r="BL32">
            <v>1845651.3499999999</v>
          </cell>
          <cell r="BM32">
            <v>191.11</v>
          </cell>
          <cell r="BN32">
            <v>106.65</v>
          </cell>
          <cell r="BO32">
            <v>1.2</v>
          </cell>
          <cell r="BP32">
            <v>4380497.8599999994</v>
          </cell>
          <cell r="BQ32">
            <v>105.47250670745755</v>
          </cell>
          <cell r="BR32">
            <v>1</v>
          </cell>
          <cell r="BS32">
            <v>150</v>
          </cell>
          <cell r="BT32">
            <v>4674721.1156249996</v>
          </cell>
          <cell r="BU32">
            <v>214.54545454545456</v>
          </cell>
          <cell r="BV32">
            <v>112.55673897835241</v>
          </cell>
          <cell r="BW32">
            <v>-115145.34999999986</v>
          </cell>
          <cell r="BY32">
            <v>1545.0650000000001</v>
          </cell>
          <cell r="BZ32">
            <v>1.2861251387347392</v>
          </cell>
          <cell r="CB32" t="str">
            <v>1(4)</v>
          </cell>
        </row>
        <row r="33">
          <cell r="B33" t="str">
            <v>областное государственное автономное учреждение здравоохранения «Иркутская городская детская поликлиника № 1»</v>
          </cell>
          <cell r="C33">
            <v>1</v>
          </cell>
          <cell r="D33">
            <v>276</v>
          </cell>
          <cell r="E33">
            <v>275</v>
          </cell>
          <cell r="F33" t="b">
            <v>0</v>
          </cell>
          <cell r="G33">
            <v>3016409</v>
          </cell>
          <cell r="H33">
            <v>0.8</v>
          </cell>
          <cell r="I33">
            <v>23</v>
          </cell>
          <cell r="J33">
            <v>218034</v>
          </cell>
          <cell r="K33">
            <v>19</v>
          </cell>
          <cell r="L33">
            <v>158741.54999999999</v>
          </cell>
          <cell r="M33">
            <v>82.61</v>
          </cell>
          <cell r="N33">
            <v>72.81</v>
          </cell>
          <cell r="O33">
            <v>0.9</v>
          </cell>
          <cell r="P33">
            <v>23</v>
          </cell>
          <cell r="Q33">
            <v>218036</v>
          </cell>
          <cell r="R33">
            <v>28</v>
          </cell>
          <cell r="S33">
            <v>280610.02</v>
          </cell>
          <cell r="T33">
            <v>121.74</v>
          </cell>
          <cell r="U33">
            <v>128.69999999999999</v>
          </cell>
          <cell r="V33">
            <v>46</v>
          </cell>
          <cell r="W33">
            <v>436070</v>
          </cell>
          <cell r="X33">
            <v>47</v>
          </cell>
          <cell r="Y33">
            <v>439351.57</v>
          </cell>
          <cell r="Z33">
            <v>102.17</v>
          </cell>
          <cell r="AA33">
            <v>100.75</v>
          </cell>
          <cell r="AB33">
            <v>0.9</v>
          </cell>
          <cell r="AC33">
            <v>23</v>
          </cell>
          <cell r="AD33">
            <v>218033</v>
          </cell>
          <cell r="AE33">
            <v>32</v>
          </cell>
          <cell r="AF33">
            <v>292334.46999999997</v>
          </cell>
          <cell r="AG33">
            <v>139.13</v>
          </cell>
          <cell r="AH33">
            <v>134.08000000000001</v>
          </cell>
          <cell r="AI33">
            <v>69</v>
          </cell>
          <cell r="AJ33">
            <v>654103</v>
          </cell>
          <cell r="AK33">
            <v>79</v>
          </cell>
          <cell r="AL33">
            <v>731686.04</v>
          </cell>
          <cell r="AM33">
            <v>114.49</v>
          </cell>
          <cell r="AN33">
            <v>111.86</v>
          </cell>
          <cell r="AO33">
            <v>0.9</v>
          </cell>
          <cell r="AP33">
            <v>23</v>
          </cell>
          <cell r="AQ33">
            <v>218034</v>
          </cell>
          <cell r="AR33">
            <v>36</v>
          </cell>
          <cell r="AS33">
            <v>334495.84999999998</v>
          </cell>
          <cell r="AT33">
            <v>156.52000000000001</v>
          </cell>
          <cell r="AU33">
            <v>153.41</v>
          </cell>
          <cell r="AV33">
            <v>92</v>
          </cell>
          <cell r="AW33">
            <v>872137</v>
          </cell>
          <cell r="AX33">
            <v>115</v>
          </cell>
          <cell r="AY33">
            <v>1066181.8900000001</v>
          </cell>
          <cell r="AZ33">
            <v>125</v>
          </cell>
          <cell r="BA33">
            <v>122.25</v>
          </cell>
          <cell r="BB33">
            <v>0.8</v>
          </cell>
          <cell r="BC33">
            <v>23</v>
          </cell>
          <cell r="BD33">
            <v>268035</v>
          </cell>
          <cell r="BE33">
            <v>18</v>
          </cell>
          <cell r="BF33">
            <v>148371.57999999999</v>
          </cell>
          <cell r="BG33">
            <v>78.260000000000005</v>
          </cell>
          <cell r="BH33">
            <v>55.36</v>
          </cell>
          <cell r="BI33">
            <v>115</v>
          </cell>
          <cell r="BJ33">
            <v>1140172</v>
          </cell>
          <cell r="BK33">
            <v>133</v>
          </cell>
          <cell r="BL33">
            <v>1214553.4700000002</v>
          </cell>
          <cell r="BM33">
            <v>115.65</v>
          </cell>
          <cell r="BN33">
            <v>106.52</v>
          </cell>
          <cell r="BO33">
            <v>0.8</v>
          </cell>
          <cell r="BP33">
            <v>2253154.5300000003</v>
          </cell>
          <cell r="BQ33">
            <v>74.696585575762441</v>
          </cell>
          <cell r="BR33">
            <v>1.2</v>
          </cell>
          <cell r="BS33">
            <v>142</v>
          </cell>
          <cell r="BT33">
            <v>2970283.833333333</v>
          </cell>
          <cell r="BU33">
            <v>100</v>
          </cell>
          <cell r="BV33">
            <v>98.47085833961286</v>
          </cell>
          <cell r="BW33">
            <v>-74381.470000000205</v>
          </cell>
          <cell r="BY33">
            <v>13004.76801</v>
          </cell>
          <cell r="BZ33">
            <v>2.2864320141355181</v>
          </cell>
          <cell r="CB33" t="str">
            <v>1(5)</v>
          </cell>
        </row>
        <row r="34">
          <cell r="B34" t="str">
            <v>областное государственное бюджетное учреждение здравоохранения «Областная больница № 2»</v>
          </cell>
          <cell r="C34">
            <v>1</v>
          </cell>
          <cell r="D34">
            <v>1584</v>
          </cell>
          <cell r="E34">
            <v>1581</v>
          </cell>
          <cell r="F34" t="b">
            <v>0</v>
          </cell>
          <cell r="G34">
            <v>21481446</v>
          </cell>
          <cell r="H34">
            <v>0.7</v>
          </cell>
          <cell r="I34">
            <v>132</v>
          </cell>
          <cell r="J34">
            <v>1790120</v>
          </cell>
          <cell r="K34">
            <v>308</v>
          </cell>
          <cell r="L34">
            <v>3355913.09</v>
          </cell>
          <cell r="M34">
            <v>233.33</v>
          </cell>
          <cell r="N34">
            <v>187.47</v>
          </cell>
          <cell r="O34">
            <v>0.7</v>
          </cell>
          <cell r="P34">
            <v>132</v>
          </cell>
          <cell r="Q34">
            <v>1790123</v>
          </cell>
          <cell r="R34">
            <v>125</v>
          </cell>
          <cell r="S34">
            <v>1363927.06</v>
          </cell>
          <cell r="T34">
            <v>94.7</v>
          </cell>
          <cell r="U34">
            <v>76.19</v>
          </cell>
          <cell r="V34">
            <v>264</v>
          </cell>
          <cell r="W34">
            <v>3580243</v>
          </cell>
          <cell r="X34">
            <v>433</v>
          </cell>
          <cell r="Y34">
            <v>4719840.1500000004</v>
          </cell>
          <cell r="Z34">
            <v>164.02</v>
          </cell>
          <cell r="AA34">
            <v>131.83000000000001</v>
          </cell>
          <cell r="AB34">
            <v>0.8</v>
          </cell>
          <cell r="AC34">
            <v>132</v>
          </cell>
          <cell r="AD34">
            <v>1790119</v>
          </cell>
          <cell r="AE34">
            <v>12</v>
          </cell>
          <cell r="AF34">
            <v>115991.84</v>
          </cell>
          <cell r="AG34">
            <v>9.09</v>
          </cell>
          <cell r="AH34">
            <v>6.48</v>
          </cell>
          <cell r="AI34">
            <v>396</v>
          </cell>
          <cell r="AJ34">
            <v>5370362</v>
          </cell>
          <cell r="AK34">
            <v>445</v>
          </cell>
          <cell r="AL34">
            <v>4835831.99</v>
          </cell>
          <cell r="AM34">
            <v>112.37</v>
          </cell>
          <cell r="AN34">
            <v>90.05</v>
          </cell>
          <cell r="AO34">
            <v>1.2</v>
          </cell>
          <cell r="AP34">
            <v>132</v>
          </cell>
          <cell r="AQ34">
            <v>1790120</v>
          </cell>
          <cell r="AR34">
            <v>131</v>
          </cell>
          <cell r="AS34">
            <v>2516065.65</v>
          </cell>
          <cell r="AT34">
            <v>99.24</v>
          </cell>
          <cell r="AU34">
            <v>140.55000000000001</v>
          </cell>
          <cell r="AV34">
            <v>528</v>
          </cell>
          <cell r="AW34">
            <v>7160482</v>
          </cell>
          <cell r="AX34">
            <v>576</v>
          </cell>
          <cell r="AY34">
            <v>7351897.6400000006</v>
          </cell>
          <cell r="AZ34">
            <v>109.09</v>
          </cell>
          <cell r="BA34">
            <v>102.67</v>
          </cell>
          <cell r="BB34">
            <v>0.9</v>
          </cell>
          <cell r="BC34">
            <v>132</v>
          </cell>
          <cell r="BD34">
            <v>1790123</v>
          </cell>
          <cell r="BE34">
            <v>136</v>
          </cell>
          <cell r="BF34">
            <v>1929216.16</v>
          </cell>
          <cell r="BG34">
            <v>103.03</v>
          </cell>
          <cell r="BH34">
            <v>107.77</v>
          </cell>
          <cell r="BI34">
            <v>660</v>
          </cell>
          <cell r="BJ34">
            <v>8950605</v>
          </cell>
          <cell r="BK34">
            <v>712</v>
          </cell>
          <cell r="BL34">
            <v>9281113.8000000007</v>
          </cell>
          <cell r="BM34">
            <v>107.88</v>
          </cell>
          <cell r="BN34">
            <v>103.69</v>
          </cell>
          <cell r="BO34">
            <v>0.9</v>
          </cell>
          <cell r="BP34">
            <v>22785626.920000002</v>
          </cell>
          <cell r="BQ34">
            <v>106.07119706932207</v>
          </cell>
          <cell r="BR34">
            <v>0.8</v>
          </cell>
          <cell r="BS34">
            <v>955</v>
          </cell>
          <cell r="BT34">
            <v>21322953.230065361</v>
          </cell>
          <cell r="BU34">
            <v>105.43959519291587</v>
          </cell>
          <cell r="BV34">
            <v>99.262187610952083</v>
          </cell>
          <cell r="BW34">
            <v>-330508.80000000075</v>
          </cell>
          <cell r="BX34">
            <v>3249914.3900000006</v>
          </cell>
          <cell r="BY34">
            <v>49316.362000000001</v>
          </cell>
          <cell r="BZ34">
            <v>2.5394450776170432</v>
          </cell>
          <cell r="CB34" t="str">
            <v>1(2)</v>
          </cell>
        </row>
        <row r="35">
          <cell r="B35" t="str">
            <v>областное государственное автономное учреждение здравоохранения «Братская городская больница № 5»</v>
          </cell>
          <cell r="C35">
            <v>1</v>
          </cell>
          <cell r="D35">
            <v>2010</v>
          </cell>
          <cell r="E35">
            <v>2010</v>
          </cell>
          <cell r="F35" t="b">
            <v>1</v>
          </cell>
          <cell r="G35">
            <v>25753596</v>
          </cell>
          <cell r="H35">
            <v>0.8</v>
          </cell>
          <cell r="I35">
            <v>161</v>
          </cell>
          <cell r="J35">
            <v>1621821</v>
          </cell>
          <cell r="K35">
            <v>63</v>
          </cell>
          <cell r="L35">
            <v>845278.29</v>
          </cell>
          <cell r="M35">
            <v>39.130000000000003</v>
          </cell>
          <cell r="N35">
            <v>52.12</v>
          </cell>
          <cell r="O35">
            <v>0.7</v>
          </cell>
          <cell r="P35">
            <v>161</v>
          </cell>
          <cell r="Q35">
            <v>1885285</v>
          </cell>
          <cell r="R35">
            <v>172</v>
          </cell>
          <cell r="S35">
            <v>2149189.84</v>
          </cell>
          <cell r="T35">
            <v>106.83</v>
          </cell>
          <cell r="U35">
            <v>114</v>
          </cell>
          <cell r="V35">
            <v>322</v>
          </cell>
          <cell r="W35">
            <v>3507106</v>
          </cell>
          <cell r="X35">
            <v>235</v>
          </cell>
          <cell r="Y35">
            <v>2994468.13</v>
          </cell>
          <cell r="Z35">
            <v>72.98</v>
          </cell>
          <cell r="AA35">
            <v>85.38</v>
          </cell>
          <cell r="AB35">
            <v>0.7</v>
          </cell>
          <cell r="AC35">
            <v>161</v>
          </cell>
          <cell r="AD35">
            <v>1888802</v>
          </cell>
          <cell r="AE35">
            <v>182</v>
          </cell>
          <cell r="AF35">
            <v>2267793.2400000002</v>
          </cell>
          <cell r="AG35">
            <v>113.04</v>
          </cell>
          <cell r="AH35">
            <v>120.07</v>
          </cell>
          <cell r="AI35">
            <v>483</v>
          </cell>
          <cell r="AJ35">
            <v>5395908</v>
          </cell>
          <cell r="AK35">
            <v>417</v>
          </cell>
          <cell r="AL35">
            <v>5262261.37</v>
          </cell>
          <cell r="AM35">
            <v>86.34</v>
          </cell>
          <cell r="AN35">
            <v>97.52</v>
          </cell>
          <cell r="AO35">
            <v>0.7</v>
          </cell>
          <cell r="AP35">
            <v>169</v>
          </cell>
          <cell r="AQ35">
            <v>1944520</v>
          </cell>
          <cell r="AR35">
            <v>165</v>
          </cell>
          <cell r="AS35">
            <v>2053672.94</v>
          </cell>
          <cell r="AT35">
            <v>97.63</v>
          </cell>
          <cell r="AU35">
            <v>105.61</v>
          </cell>
          <cell r="AV35">
            <v>652</v>
          </cell>
          <cell r="AW35">
            <v>7340428</v>
          </cell>
          <cell r="AX35">
            <v>582</v>
          </cell>
          <cell r="AY35">
            <v>7315934.3100000005</v>
          </cell>
          <cell r="AZ35">
            <v>89.26</v>
          </cell>
          <cell r="BA35">
            <v>99.67</v>
          </cell>
          <cell r="BB35">
            <v>0.7</v>
          </cell>
          <cell r="BC35">
            <v>169</v>
          </cell>
          <cell r="BD35">
            <v>1944522</v>
          </cell>
          <cell r="BE35">
            <v>178</v>
          </cell>
          <cell r="BF35">
            <v>2294900.0499999998</v>
          </cell>
          <cell r="BG35">
            <v>105.33</v>
          </cell>
          <cell r="BH35">
            <v>118.02</v>
          </cell>
          <cell r="BI35">
            <v>821</v>
          </cell>
          <cell r="BJ35">
            <v>9284950</v>
          </cell>
          <cell r="BK35">
            <v>760</v>
          </cell>
          <cell r="BL35">
            <v>9610834.3599999994</v>
          </cell>
          <cell r="BM35">
            <v>92.57</v>
          </cell>
          <cell r="BN35">
            <v>103.51</v>
          </cell>
          <cell r="BO35">
            <v>0.7</v>
          </cell>
          <cell r="BP35">
            <v>25675134.709999997</v>
          </cell>
          <cell r="BQ35">
            <v>99.695338507290387</v>
          </cell>
          <cell r="BR35">
            <v>0.7</v>
          </cell>
          <cell r="BS35">
            <v>1150</v>
          </cell>
          <cell r="BT35">
            <v>24437435.806629211</v>
          </cell>
          <cell r="BU35">
            <v>95.024875621890544</v>
          </cell>
          <cell r="BV35">
            <v>94.889411974270359</v>
          </cell>
          <cell r="BW35">
            <v>-325884.3599999994</v>
          </cell>
          <cell r="BX35">
            <v>2828800.6000000089</v>
          </cell>
          <cell r="BY35">
            <v>22284</v>
          </cell>
          <cell r="BZ35">
            <v>0.74368746704400579</v>
          </cell>
          <cell r="CB35" t="str">
            <v>1(1)</v>
          </cell>
        </row>
        <row r="36">
          <cell r="B36" t="str">
            <v>областное государственное бюджетное учреждение здравоохранения «Иркутская городская поликлиника № 17»</v>
          </cell>
          <cell r="C36">
            <v>1</v>
          </cell>
          <cell r="D36">
            <v>780</v>
          </cell>
          <cell r="E36">
            <v>780</v>
          </cell>
          <cell r="F36" t="b">
            <v>1</v>
          </cell>
          <cell r="G36">
            <v>9471626</v>
          </cell>
          <cell r="H36">
            <v>0.7</v>
          </cell>
          <cell r="I36">
            <v>65</v>
          </cell>
          <cell r="J36">
            <v>544080</v>
          </cell>
          <cell r="K36">
            <v>51</v>
          </cell>
          <cell r="L36">
            <v>512064.18</v>
          </cell>
          <cell r="M36">
            <v>78.459999999999994</v>
          </cell>
          <cell r="N36">
            <v>94.12</v>
          </cell>
          <cell r="O36">
            <v>0.7</v>
          </cell>
          <cell r="P36">
            <v>65</v>
          </cell>
          <cell r="Q36">
            <v>544082</v>
          </cell>
          <cell r="R36">
            <v>65</v>
          </cell>
          <cell r="S36">
            <v>688486.23</v>
          </cell>
          <cell r="T36">
            <v>100</v>
          </cell>
          <cell r="U36">
            <v>126.54</v>
          </cell>
          <cell r="V36">
            <v>130</v>
          </cell>
          <cell r="W36">
            <v>1088162</v>
          </cell>
          <cell r="X36">
            <v>116</v>
          </cell>
          <cell r="Y36">
            <v>1200550.4099999999</v>
          </cell>
          <cell r="Z36">
            <v>89.23</v>
          </cell>
          <cell r="AA36">
            <v>110.33</v>
          </cell>
          <cell r="AB36">
            <v>0.7</v>
          </cell>
          <cell r="AC36">
            <v>65</v>
          </cell>
          <cell r="AD36">
            <v>544077</v>
          </cell>
          <cell r="AE36">
            <v>76</v>
          </cell>
          <cell r="AF36">
            <v>818416.19</v>
          </cell>
          <cell r="AG36">
            <v>116.92</v>
          </cell>
          <cell r="AH36">
            <v>150.41999999999999</v>
          </cell>
          <cell r="AI36">
            <v>195</v>
          </cell>
          <cell r="AJ36">
            <v>1632239</v>
          </cell>
          <cell r="AK36">
            <v>192</v>
          </cell>
          <cell r="AL36">
            <v>2018966.5999999999</v>
          </cell>
          <cell r="AM36">
            <v>98.46</v>
          </cell>
          <cell r="AN36">
            <v>123.69</v>
          </cell>
          <cell r="AO36">
            <v>0.7</v>
          </cell>
          <cell r="AP36">
            <v>65</v>
          </cell>
          <cell r="AQ36">
            <v>871044</v>
          </cell>
          <cell r="AR36">
            <v>67</v>
          </cell>
          <cell r="AS36">
            <v>697151.44</v>
          </cell>
          <cell r="AT36">
            <v>103.08</v>
          </cell>
          <cell r="AU36">
            <v>80.040000000000006</v>
          </cell>
          <cell r="AV36">
            <v>260</v>
          </cell>
          <cell r="AW36">
            <v>2503283</v>
          </cell>
          <cell r="AX36">
            <v>259</v>
          </cell>
          <cell r="AY36">
            <v>2716118.04</v>
          </cell>
          <cell r="AZ36">
            <v>99.62</v>
          </cell>
          <cell r="BA36">
            <v>108.5</v>
          </cell>
          <cell r="BB36">
            <v>0.8</v>
          </cell>
          <cell r="BC36">
            <v>65</v>
          </cell>
          <cell r="BD36">
            <v>871045</v>
          </cell>
          <cell r="BE36">
            <v>64</v>
          </cell>
          <cell r="BF36">
            <v>776094.22</v>
          </cell>
          <cell r="BG36">
            <v>98.46</v>
          </cell>
          <cell r="BH36">
            <v>89.1</v>
          </cell>
          <cell r="BI36">
            <v>325</v>
          </cell>
          <cell r="BJ36">
            <v>3374328</v>
          </cell>
          <cell r="BK36">
            <v>323</v>
          </cell>
          <cell r="BL36">
            <v>3492212.26</v>
          </cell>
          <cell r="BM36">
            <v>99.38</v>
          </cell>
          <cell r="BN36">
            <v>103.49</v>
          </cell>
          <cell r="BO36">
            <v>0.8</v>
          </cell>
          <cell r="BP36">
            <v>8924871.8000000007</v>
          </cell>
          <cell r="BQ36">
            <v>94.227451548445856</v>
          </cell>
          <cell r="BR36">
            <v>0.9</v>
          </cell>
          <cell r="BS36">
            <v>453</v>
          </cell>
          <cell r="BT36">
            <v>9672165.6485546865</v>
          </cell>
          <cell r="BU36">
            <v>99.487179487179489</v>
          </cell>
          <cell r="BV36">
            <v>102.11726738951354</v>
          </cell>
          <cell r="BW36">
            <v>-117884.25999999978</v>
          </cell>
          <cell r="BY36">
            <v>2383.2621899999999</v>
          </cell>
          <cell r="BZ36">
            <v>0.5366660088871541</v>
          </cell>
          <cell r="CB36" t="str">
            <v>1(3)</v>
          </cell>
        </row>
        <row r="37">
          <cell r="B37" t="str">
            <v>областное государственное бюджетное учреждение здравоохранения «Усольская городская больница»</v>
          </cell>
          <cell r="C37">
            <v>1</v>
          </cell>
          <cell r="D37">
            <v>8001</v>
          </cell>
          <cell r="E37">
            <v>8000</v>
          </cell>
          <cell r="F37" t="b">
            <v>0</v>
          </cell>
          <cell r="G37">
            <v>102526750</v>
          </cell>
          <cell r="H37">
            <v>0.7</v>
          </cell>
          <cell r="I37">
            <v>642</v>
          </cell>
          <cell r="J37">
            <v>7764730</v>
          </cell>
          <cell r="K37">
            <v>1425</v>
          </cell>
          <cell r="L37">
            <v>13850244.65</v>
          </cell>
          <cell r="M37">
            <v>221.96</v>
          </cell>
          <cell r="N37">
            <v>178.37</v>
          </cell>
          <cell r="O37">
            <v>0.7</v>
          </cell>
          <cell r="P37">
            <v>642</v>
          </cell>
          <cell r="Q37">
            <v>7764731</v>
          </cell>
          <cell r="R37">
            <v>513</v>
          </cell>
          <cell r="S37">
            <v>5219244.28</v>
          </cell>
          <cell r="T37">
            <v>79.91</v>
          </cell>
          <cell r="U37">
            <v>67.22</v>
          </cell>
          <cell r="V37">
            <v>1284</v>
          </cell>
          <cell r="W37">
            <v>15529461</v>
          </cell>
          <cell r="X37">
            <v>1938</v>
          </cell>
          <cell r="Y37">
            <v>19069488.93</v>
          </cell>
          <cell r="Z37">
            <v>150.93</v>
          </cell>
          <cell r="AA37">
            <v>122.8</v>
          </cell>
          <cell r="AB37">
            <v>0.9</v>
          </cell>
          <cell r="AC37">
            <v>642</v>
          </cell>
          <cell r="AD37">
            <v>8389728</v>
          </cell>
          <cell r="AE37">
            <v>586</v>
          </cell>
          <cell r="AF37">
            <v>7788935.6500000004</v>
          </cell>
          <cell r="AG37">
            <v>91.28</v>
          </cell>
          <cell r="AH37">
            <v>92.84</v>
          </cell>
          <cell r="AI37">
            <v>1926</v>
          </cell>
          <cell r="AJ37">
            <v>23919189</v>
          </cell>
          <cell r="AK37">
            <v>2524</v>
          </cell>
          <cell r="AL37">
            <v>26858424.579999998</v>
          </cell>
          <cell r="AM37">
            <v>131.05000000000001</v>
          </cell>
          <cell r="AN37">
            <v>112.29</v>
          </cell>
          <cell r="AO37">
            <v>0.9</v>
          </cell>
          <cell r="AP37">
            <v>675</v>
          </cell>
          <cell r="AQ37">
            <v>8389730</v>
          </cell>
          <cell r="AR37">
            <v>511</v>
          </cell>
          <cell r="AS37">
            <v>6891276.0899999999</v>
          </cell>
          <cell r="AT37">
            <v>75.7</v>
          </cell>
          <cell r="AU37">
            <v>82.14</v>
          </cell>
          <cell r="AV37">
            <v>2601</v>
          </cell>
          <cell r="AW37">
            <v>32308919</v>
          </cell>
          <cell r="AX37">
            <v>3035</v>
          </cell>
          <cell r="AY37">
            <v>33749700.670000002</v>
          </cell>
          <cell r="AZ37">
            <v>116.69</v>
          </cell>
          <cell r="BA37">
            <v>104.46</v>
          </cell>
          <cell r="BB37">
            <v>0.9</v>
          </cell>
          <cell r="BC37">
            <v>675</v>
          </cell>
          <cell r="BD37">
            <v>9939731</v>
          </cell>
          <cell r="BE37">
            <v>686</v>
          </cell>
          <cell r="BF37">
            <v>9683494.0800000001</v>
          </cell>
          <cell r="BG37">
            <v>101.63</v>
          </cell>
          <cell r="BH37">
            <v>97.42</v>
          </cell>
          <cell r="BI37">
            <v>3276</v>
          </cell>
          <cell r="BJ37">
            <v>42248650</v>
          </cell>
          <cell r="BK37">
            <v>3721</v>
          </cell>
          <cell r="BL37">
            <v>43433194.75</v>
          </cell>
          <cell r="BM37">
            <v>113.58</v>
          </cell>
          <cell r="BN37">
            <v>102.8</v>
          </cell>
          <cell r="BO37">
            <v>0.9</v>
          </cell>
          <cell r="BP37">
            <v>111217653.31</v>
          </cell>
          <cell r="BQ37">
            <v>108.47671784192904</v>
          </cell>
          <cell r="BR37">
            <v>0.9</v>
          </cell>
          <cell r="BS37">
            <v>4279</v>
          </cell>
          <cell r="BT37">
            <v>103835047.76504374</v>
          </cell>
          <cell r="BU37">
            <v>100</v>
          </cell>
          <cell r="BV37">
            <v>101.27605504421406</v>
          </cell>
          <cell r="BW37">
            <v>-1184544.75</v>
          </cell>
          <cell r="BX37">
            <v>-6560912.5</v>
          </cell>
          <cell r="BY37">
            <v>57449.9</v>
          </cell>
          <cell r="BZ37">
            <v>0.81760285162913648</v>
          </cell>
          <cell r="CB37" t="str">
            <v>1(3)</v>
          </cell>
        </row>
        <row r="38">
          <cell r="B38" t="str">
            <v>государственное бюджетное учреждение здравоохранения «Областной кожно-венерологический диспансер»</v>
          </cell>
          <cell r="C38">
            <v>1</v>
          </cell>
          <cell r="D38">
            <v>1716</v>
          </cell>
          <cell r="E38">
            <v>1713</v>
          </cell>
          <cell r="F38" t="b">
            <v>0</v>
          </cell>
          <cell r="G38">
            <v>20649684</v>
          </cell>
          <cell r="H38">
            <v>0.8</v>
          </cell>
          <cell r="I38">
            <v>143</v>
          </cell>
          <cell r="J38">
            <v>1887474</v>
          </cell>
          <cell r="K38">
            <v>131</v>
          </cell>
          <cell r="L38">
            <v>1947754.48</v>
          </cell>
          <cell r="M38">
            <v>91.61</v>
          </cell>
          <cell r="N38">
            <v>103.19</v>
          </cell>
          <cell r="O38">
            <v>0.7</v>
          </cell>
          <cell r="P38">
            <v>143</v>
          </cell>
          <cell r="Q38">
            <v>1887476</v>
          </cell>
          <cell r="R38">
            <v>125</v>
          </cell>
          <cell r="S38">
            <v>1635803.11</v>
          </cell>
          <cell r="T38">
            <v>87.41</v>
          </cell>
          <cell r="U38">
            <v>86.67</v>
          </cell>
          <cell r="V38">
            <v>286</v>
          </cell>
          <cell r="W38">
            <v>3774950</v>
          </cell>
          <cell r="X38">
            <v>256</v>
          </cell>
          <cell r="Y38">
            <v>3583557.59</v>
          </cell>
          <cell r="Z38">
            <v>89.51</v>
          </cell>
          <cell r="AA38">
            <v>94.93</v>
          </cell>
          <cell r="AB38">
            <v>0.9</v>
          </cell>
          <cell r="AC38">
            <v>143</v>
          </cell>
          <cell r="AD38">
            <v>1887472</v>
          </cell>
          <cell r="AE38">
            <v>199</v>
          </cell>
          <cell r="AF38">
            <v>2491824.75</v>
          </cell>
          <cell r="AG38">
            <v>139.16</v>
          </cell>
          <cell r="AH38">
            <v>132.02000000000001</v>
          </cell>
          <cell r="AI38">
            <v>429</v>
          </cell>
          <cell r="AJ38">
            <v>5662422</v>
          </cell>
          <cell r="AK38">
            <v>455</v>
          </cell>
          <cell r="AL38">
            <v>6075382.3399999999</v>
          </cell>
          <cell r="AM38">
            <v>106.06</v>
          </cell>
          <cell r="AN38">
            <v>107.29</v>
          </cell>
          <cell r="AO38">
            <v>0.8</v>
          </cell>
          <cell r="AP38">
            <v>143</v>
          </cell>
          <cell r="AQ38">
            <v>1665252</v>
          </cell>
          <cell r="AR38">
            <v>136</v>
          </cell>
          <cell r="AS38">
            <v>1487270.05</v>
          </cell>
          <cell r="AT38">
            <v>95.1</v>
          </cell>
          <cell r="AU38">
            <v>89.31</v>
          </cell>
          <cell r="AV38">
            <v>572</v>
          </cell>
          <cell r="AW38">
            <v>7327674</v>
          </cell>
          <cell r="AX38">
            <v>591</v>
          </cell>
          <cell r="AY38">
            <v>7562652.3899999997</v>
          </cell>
          <cell r="AZ38">
            <v>103.32</v>
          </cell>
          <cell r="BA38">
            <v>103.21</v>
          </cell>
          <cell r="BB38">
            <v>0.8</v>
          </cell>
          <cell r="BC38">
            <v>143</v>
          </cell>
          <cell r="BD38">
            <v>1665253</v>
          </cell>
          <cell r="BE38">
            <v>136</v>
          </cell>
          <cell r="BF38">
            <v>1597860</v>
          </cell>
          <cell r="BG38">
            <v>95.1</v>
          </cell>
          <cell r="BH38">
            <v>95.95</v>
          </cell>
          <cell r="BI38">
            <v>715</v>
          </cell>
          <cell r="BJ38">
            <v>8992927</v>
          </cell>
          <cell r="BK38">
            <v>727</v>
          </cell>
          <cell r="BL38">
            <v>9160512.3900000006</v>
          </cell>
          <cell r="BM38">
            <v>101.68</v>
          </cell>
          <cell r="BN38">
            <v>101.86</v>
          </cell>
          <cell r="BO38">
            <v>0.8</v>
          </cell>
          <cell r="BP38">
            <v>20345532.390000001</v>
          </cell>
          <cell r="BQ38">
            <v>98.527088307985736</v>
          </cell>
          <cell r="BR38">
            <v>0.8</v>
          </cell>
          <cell r="BS38">
            <v>986</v>
          </cell>
          <cell r="BT38">
            <v>20744997.390000001</v>
          </cell>
          <cell r="BU38">
            <v>100</v>
          </cell>
          <cell r="BV38">
            <v>100.46157311656683</v>
          </cell>
          <cell r="BW38">
            <v>-167585.3900000006</v>
          </cell>
          <cell r="BX38">
            <v>-3636077.0699999984</v>
          </cell>
          <cell r="BY38">
            <v>17309.130659999999</v>
          </cell>
          <cell r="BZ38">
            <v>3.0072153617178996</v>
          </cell>
          <cell r="CB38" t="str">
            <v>1(2)</v>
          </cell>
        </row>
        <row r="39">
          <cell r="B39" t="str">
            <v>областное государственное бюджетное учреждение здравоохранения «Нукутская районная больница»</v>
          </cell>
          <cell r="C39">
            <v>1</v>
          </cell>
          <cell r="D39">
            <v>903</v>
          </cell>
          <cell r="E39">
            <v>905</v>
          </cell>
          <cell r="F39" t="b">
            <v>0</v>
          </cell>
          <cell r="G39">
            <v>12242580</v>
          </cell>
          <cell r="H39">
            <v>1.2</v>
          </cell>
          <cell r="I39">
            <v>75</v>
          </cell>
          <cell r="J39">
            <v>975104</v>
          </cell>
          <cell r="K39">
            <v>68</v>
          </cell>
          <cell r="L39">
            <v>906100.02</v>
          </cell>
          <cell r="M39">
            <v>90.67</v>
          </cell>
          <cell r="N39">
            <v>92.92</v>
          </cell>
          <cell r="O39">
            <v>1.1000000000000001</v>
          </cell>
          <cell r="P39">
            <v>75</v>
          </cell>
          <cell r="Q39">
            <v>975107</v>
          </cell>
          <cell r="R39">
            <v>80</v>
          </cell>
          <cell r="S39">
            <v>1155817.03</v>
          </cell>
          <cell r="T39">
            <v>106.67</v>
          </cell>
          <cell r="U39">
            <v>118.53</v>
          </cell>
          <cell r="V39">
            <v>150</v>
          </cell>
          <cell r="W39">
            <v>1950211</v>
          </cell>
          <cell r="X39">
            <v>148</v>
          </cell>
          <cell r="Y39">
            <v>2061917.05</v>
          </cell>
          <cell r="Z39">
            <v>98.67</v>
          </cell>
          <cell r="AA39">
            <v>105.73</v>
          </cell>
          <cell r="AB39">
            <v>1</v>
          </cell>
          <cell r="AC39">
            <v>75</v>
          </cell>
          <cell r="AD39">
            <v>1011138</v>
          </cell>
          <cell r="AE39">
            <v>77</v>
          </cell>
          <cell r="AF39">
            <v>1022658.92</v>
          </cell>
          <cell r="AG39">
            <v>102.67</v>
          </cell>
          <cell r="AH39">
            <v>101.14</v>
          </cell>
          <cell r="AI39">
            <v>225</v>
          </cell>
          <cell r="AJ39">
            <v>2961349</v>
          </cell>
          <cell r="AK39">
            <v>225</v>
          </cell>
          <cell r="AL39">
            <v>3084575.97</v>
          </cell>
          <cell r="AM39">
            <v>100</v>
          </cell>
          <cell r="AN39">
            <v>104.16</v>
          </cell>
          <cell r="AO39">
            <v>1</v>
          </cell>
          <cell r="AP39">
            <v>75</v>
          </cell>
          <cell r="AQ39">
            <v>1031249</v>
          </cell>
          <cell r="AR39">
            <v>80</v>
          </cell>
          <cell r="AS39">
            <v>1000751.06</v>
          </cell>
          <cell r="AT39">
            <v>106.67</v>
          </cell>
          <cell r="AU39">
            <v>97.04</v>
          </cell>
          <cell r="AV39">
            <v>300</v>
          </cell>
          <cell r="AW39">
            <v>3992598</v>
          </cell>
          <cell r="AX39">
            <v>305</v>
          </cell>
          <cell r="AY39">
            <v>4085327.0300000003</v>
          </cell>
          <cell r="AZ39">
            <v>101.67</v>
          </cell>
          <cell r="BA39">
            <v>102.32</v>
          </cell>
          <cell r="BB39">
            <v>1</v>
          </cell>
          <cell r="BC39">
            <v>75</v>
          </cell>
          <cell r="BD39">
            <v>1031250</v>
          </cell>
          <cell r="BE39">
            <v>75</v>
          </cell>
          <cell r="BF39">
            <v>1024177.41</v>
          </cell>
          <cell r="BG39">
            <v>100</v>
          </cell>
          <cell r="BH39">
            <v>99.31</v>
          </cell>
          <cell r="BI39">
            <v>375</v>
          </cell>
          <cell r="BJ39">
            <v>5023848</v>
          </cell>
          <cell r="BK39">
            <v>380</v>
          </cell>
          <cell r="BL39">
            <v>5109504.4400000004</v>
          </cell>
          <cell r="BM39">
            <v>101.33</v>
          </cell>
          <cell r="BN39">
            <v>101.7</v>
          </cell>
          <cell r="BO39">
            <v>1</v>
          </cell>
          <cell r="BP39">
            <v>12278746.310000001</v>
          </cell>
          <cell r="BQ39">
            <v>100.29541412022628</v>
          </cell>
          <cell r="BR39">
            <v>1</v>
          </cell>
          <cell r="BS39">
            <v>525</v>
          </cell>
          <cell r="BT39">
            <v>12278746.310000001</v>
          </cell>
          <cell r="BU39">
            <v>100</v>
          </cell>
          <cell r="BV39">
            <v>100.29541412022628</v>
          </cell>
          <cell r="BW39">
            <v>-85656.44000000041</v>
          </cell>
          <cell r="BX39">
            <v>-167725.71999999881</v>
          </cell>
          <cell r="BY39">
            <v>11663.393</v>
          </cell>
          <cell r="BZ39">
            <v>1.2203648519979491</v>
          </cell>
          <cell r="CB39" t="str">
            <v>1(4)</v>
          </cell>
        </row>
        <row r="40">
          <cell r="B40" t="str">
            <v>областное государственное бюджетное учреждение здравоохранения «Усть-Удинская районная больница»</v>
          </cell>
          <cell r="C40">
            <v>1</v>
          </cell>
          <cell r="D40">
            <v>288</v>
          </cell>
          <cell r="E40">
            <v>286</v>
          </cell>
          <cell r="F40" t="b">
            <v>0</v>
          </cell>
          <cell r="G40">
            <v>2563539</v>
          </cell>
          <cell r="H40">
            <v>0.7</v>
          </cell>
          <cell r="I40">
            <v>24</v>
          </cell>
          <cell r="J40">
            <v>212901</v>
          </cell>
          <cell r="K40">
            <v>21</v>
          </cell>
          <cell r="L40">
            <v>198396.88</v>
          </cell>
          <cell r="M40">
            <v>87.5</v>
          </cell>
          <cell r="N40">
            <v>93.19</v>
          </cell>
          <cell r="O40">
            <v>0.7</v>
          </cell>
          <cell r="P40">
            <v>24</v>
          </cell>
          <cell r="Q40">
            <v>212903</v>
          </cell>
          <cell r="R40">
            <v>19</v>
          </cell>
          <cell r="S40">
            <v>172439.86</v>
          </cell>
          <cell r="T40">
            <v>79.17</v>
          </cell>
          <cell r="U40">
            <v>80.989999999999995</v>
          </cell>
          <cell r="V40">
            <v>48</v>
          </cell>
          <cell r="W40">
            <v>425804</v>
          </cell>
          <cell r="X40">
            <v>40</v>
          </cell>
          <cell r="Y40">
            <v>370836.74</v>
          </cell>
          <cell r="Z40">
            <v>83.33</v>
          </cell>
          <cell r="AA40">
            <v>87.09</v>
          </cell>
          <cell r="AB40">
            <v>0.7</v>
          </cell>
          <cell r="AC40">
            <v>24</v>
          </cell>
          <cell r="AD40">
            <v>215081</v>
          </cell>
          <cell r="AE40">
            <v>37</v>
          </cell>
          <cell r="AF40">
            <v>306354.46000000002</v>
          </cell>
          <cell r="AG40">
            <v>154.16999999999999</v>
          </cell>
          <cell r="AH40">
            <v>142.44</v>
          </cell>
          <cell r="AI40">
            <v>72</v>
          </cell>
          <cell r="AJ40">
            <v>640885</v>
          </cell>
          <cell r="AK40">
            <v>77</v>
          </cell>
          <cell r="AL40">
            <v>677191.2</v>
          </cell>
          <cell r="AM40">
            <v>106.94</v>
          </cell>
          <cell r="AN40">
            <v>105.67</v>
          </cell>
          <cell r="AO40">
            <v>0.7</v>
          </cell>
          <cell r="AP40">
            <v>24</v>
          </cell>
          <cell r="AQ40">
            <v>213628</v>
          </cell>
          <cell r="AR40">
            <v>25</v>
          </cell>
          <cell r="AS40">
            <v>196739.47</v>
          </cell>
          <cell r="AT40">
            <v>104.17</v>
          </cell>
          <cell r="AU40">
            <v>92.09</v>
          </cell>
          <cell r="AV40">
            <v>96</v>
          </cell>
          <cell r="AW40">
            <v>854513</v>
          </cell>
          <cell r="AX40">
            <v>102</v>
          </cell>
          <cell r="AY40">
            <v>873930.66999999993</v>
          </cell>
          <cell r="AZ40">
            <v>106.25</v>
          </cell>
          <cell r="BA40">
            <v>102.27</v>
          </cell>
          <cell r="BB40">
            <v>0.7</v>
          </cell>
          <cell r="BC40">
            <v>24</v>
          </cell>
          <cell r="BD40">
            <v>213630</v>
          </cell>
          <cell r="BE40">
            <v>22</v>
          </cell>
          <cell r="BF40">
            <v>212007.89</v>
          </cell>
          <cell r="BG40">
            <v>91.67</v>
          </cell>
          <cell r="BH40">
            <v>99.24</v>
          </cell>
          <cell r="BI40">
            <v>120</v>
          </cell>
          <cell r="BJ40">
            <v>1068143</v>
          </cell>
          <cell r="BK40">
            <v>124</v>
          </cell>
          <cell r="BL40">
            <v>1085938.56</v>
          </cell>
          <cell r="BM40">
            <v>103.33</v>
          </cell>
          <cell r="BN40">
            <v>101.67</v>
          </cell>
          <cell r="BO40">
            <v>0.7</v>
          </cell>
          <cell r="BP40">
            <v>2569993.79</v>
          </cell>
          <cell r="BQ40">
            <v>100.25179215139697</v>
          </cell>
          <cell r="BR40">
            <v>0.7</v>
          </cell>
          <cell r="BS40">
            <v>162</v>
          </cell>
          <cell r="BT40">
            <v>2647087.5681818184</v>
          </cell>
          <cell r="BU40">
            <v>100</v>
          </cell>
          <cell r="BV40">
            <v>103.25911047898309</v>
          </cell>
          <cell r="BW40">
            <v>-17795.560000000056</v>
          </cell>
          <cell r="BX40">
            <v>-1258341.2699999996</v>
          </cell>
          <cell r="BY40">
            <v>3152.875</v>
          </cell>
          <cell r="BZ40">
            <v>0.5569925684270034</v>
          </cell>
          <cell r="CB40" t="str">
            <v>1(1)</v>
          </cell>
        </row>
        <row r="41">
          <cell r="B41" t="str">
            <v>областное государственное автономное учреждение здравоохранения «Санаторий «Юбилейный»</v>
          </cell>
          <cell r="C41">
            <v>1</v>
          </cell>
          <cell r="D41">
            <v>528</v>
          </cell>
          <cell r="E41">
            <v>530</v>
          </cell>
          <cell r="F41" t="b">
            <v>0</v>
          </cell>
          <cell r="G41">
            <v>9353845</v>
          </cell>
          <cell r="H41">
            <v>0.7</v>
          </cell>
          <cell r="I41">
            <v>44</v>
          </cell>
          <cell r="J41">
            <v>771325</v>
          </cell>
          <cell r="K41">
            <v>66</v>
          </cell>
          <cell r="L41">
            <v>857396.06</v>
          </cell>
          <cell r="M41">
            <v>150</v>
          </cell>
          <cell r="N41">
            <v>111.16</v>
          </cell>
          <cell r="O41">
            <v>0.7</v>
          </cell>
          <cell r="P41">
            <v>44</v>
          </cell>
          <cell r="Q41">
            <v>771326</v>
          </cell>
          <cell r="R41">
            <v>53</v>
          </cell>
          <cell r="S41">
            <v>702054.23</v>
          </cell>
          <cell r="T41">
            <v>120.45</v>
          </cell>
          <cell r="U41">
            <v>91.02</v>
          </cell>
          <cell r="V41">
            <v>88</v>
          </cell>
          <cell r="W41">
            <v>1542651</v>
          </cell>
          <cell r="X41">
            <v>119</v>
          </cell>
          <cell r="Y41">
            <v>1559450.29</v>
          </cell>
          <cell r="Z41">
            <v>135.22999999999999</v>
          </cell>
          <cell r="AA41">
            <v>101.09</v>
          </cell>
          <cell r="AB41">
            <v>0.7</v>
          </cell>
          <cell r="AC41">
            <v>44</v>
          </cell>
          <cell r="AD41">
            <v>795811</v>
          </cell>
          <cell r="AE41">
            <v>60</v>
          </cell>
          <cell r="AF41">
            <v>761033.56</v>
          </cell>
          <cell r="AG41">
            <v>136.36000000000001</v>
          </cell>
          <cell r="AH41">
            <v>95.63</v>
          </cell>
          <cell r="AI41">
            <v>132</v>
          </cell>
          <cell r="AJ41">
            <v>2338462</v>
          </cell>
          <cell r="AK41">
            <v>179</v>
          </cell>
          <cell r="AL41">
            <v>2320483.85</v>
          </cell>
          <cell r="AM41">
            <v>135.61000000000001</v>
          </cell>
          <cell r="AN41">
            <v>99.23</v>
          </cell>
          <cell r="AO41">
            <v>0.7</v>
          </cell>
          <cell r="AP41">
            <v>44</v>
          </cell>
          <cell r="AQ41">
            <v>779487</v>
          </cell>
          <cell r="AR41">
            <v>84</v>
          </cell>
          <cell r="AS41">
            <v>1088479.3899999999</v>
          </cell>
          <cell r="AT41">
            <v>190.91</v>
          </cell>
          <cell r="AU41">
            <v>139.63999999999999</v>
          </cell>
          <cell r="AV41">
            <v>176</v>
          </cell>
          <cell r="AW41">
            <v>3117949</v>
          </cell>
          <cell r="AX41">
            <v>263</v>
          </cell>
          <cell r="AY41">
            <v>3408963.24</v>
          </cell>
          <cell r="AZ41">
            <v>149.43</v>
          </cell>
          <cell r="BA41">
            <v>109.33</v>
          </cell>
          <cell r="BB41">
            <v>0.7</v>
          </cell>
          <cell r="BC41">
            <v>44</v>
          </cell>
          <cell r="BD41">
            <v>779489</v>
          </cell>
          <cell r="BE41">
            <v>41</v>
          </cell>
          <cell r="BF41">
            <v>546477.69999999995</v>
          </cell>
          <cell r="BG41">
            <v>93.18</v>
          </cell>
          <cell r="BH41">
            <v>70.11</v>
          </cell>
          <cell r="BI41">
            <v>220</v>
          </cell>
          <cell r="BJ41">
            <v>3897438</v>
          </cell>
          <cell r="BK41">
            <v>304</v>
          </cell>
          <cell r="BL41">
            <v>3955440.9400000004</v>
          </cell>
          <cell r="BM41">
            <v>138.18</v>
          </cell>
          <cell r="BN41">
            <v>101.49</v>
          </cell>
          <cell r="BO41">
            <v>0.7</v>
          </cell>
          <cell r="BP41">
            <v>7780784.8399999999</v>
          </cell>
          <cell r="BQ41">
            <v>83.182742925502822</v>
          </cell>
          <cell r="BR41">
            <v>1</v>
          </cell>
          <cell r="BS41">
            <v>226</v>
          </cell>
          <cell r="BT41">
            <v>8258714.81456446</v>
          </cell>
          <cell r="BU41">
            <v>100</v>
          </cell>
          <cell r="BV41">
            <v>88.292192297012193</v>
          </cell>
          <cell r="BW41">
            <v>-58002.94000000041</v>
          </cell>
          <cell r="BX41">
            <v>-9848687.1899999976</v>
          </cell>
          <cell r="BY41">
            <v>10058</v>
          </cell>
          <cell r="BZ41">
            <v>1.437295175672586</v>
          </cell>
          <cell r="CB41" t="str">
            <v>1(4)</v>
          </cell>
        </row>
        <row r="42">
          <cell r="B42" t="str">
            <v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v>
          </cell>
          <cell r="C42">
            <v>1</v>
          </cell>
          <cell r="D42">
            <v>600</v>
          </cell>
          <cell r="E42">
            <v>600</v>
          </cell>
          <cell r="F42" t="b">
            <v>1</v>
          </cell>
          <cell r="G42">
            <v>12504292</v>
          </cell>
          <cell r="H42">
            <v>0.9</v>
          </cell>
          <cell r="I42">
            <v>50</v>
          </cell>
          <cell r="J42">
            <v>1042024</v>
          </cell>
          <cell r="K42">
            <v>66</v>
          </cell>
          <cell r="L42">
            <v>938104.39</v>
          </cell>
          <cell r="M42">
            <v>132</v>
          </cell>
          <cell r="N42">
            <v>90.03</v>
          </cell>
          <cell r="O42">
            <v>1.1000000000000001</v>
          </cell>
          <cell r="P42">
            <v>50</v>
          </cell>
          <cell r="Q42">
            <v>1042025</v>
          </cell>
          <cell r="R42">
            <v>58</v>
          </cell>
          <cell r="S42">
            <v>1040101.86</v>
          </cell>
          <cell r="T42">
            <v>116</v>
          </cell>
          <cell r="U42">
            <v>99.82</v>
          </cell>
          <cell r="V42">
            <v>100</v>
          </cell>
          <cell r="W42">
            <v>2084049</v>
          </cell>
          <cell r="X42">
            <v>124</v>
          </cell>
          <cell r="Y42">
            <v>1978206.25</v>
          </cell>
          <cell r="Z42">
            <v>124</v>
          </cell>
          <cell r="AA42">
            <v>94.92</v>
          </cell>
          <cell r="AB42">
            <v>1.1000000000000001</v>
          </cell>
          <cell r="AC42">
            <v>50</v>
          </cell>
          <cell r="AD42">
            <v>1042024</v>
          </cell>
          <cell r="AE42">
            <v>49</v>
          </cell>
          <cell r="AF42">
            <v>892206.05</v>
          </cell>
          <cell r="AG42">
            <v>98</v>
          </cell>
          <cell r="AH42">
            <v>85.62</v>
          </cell>
          <cell r="AI42">
            <v>150</v>
          </cell>
          <cell r="AJ42">
            <v>3126073</v>
          </cell>
          <cell r="AK42">
            <v>173</v>
          </cell>
          <cell r="AL42">
            <v>2870412.3</v>
          </cell>
          <cell r="AM42">
            <v>115.33</v>
          </cell>
          <cell r="AN42">
            <v>91.82</v>
          </cell>
          <cell r="AO42">
            <v>1.2</v>
          </cell>
          <cell r="AP42">
            <v>50</v>
          </cell>
          <cell r="AQ42">
            <v>1042024</v>
          </cell>
          <cell r="AR42">
            <v>57</v>
          </cell>
          <cell r="AS42">
            <v>1119741.5900000001</v>
          </cell>
          <cell r="AT42">
            <v>114</v>
          </cell>
          <cell r="AU42">
            <v>107.46</v>
          </cell>
          <cell r="AV42">
            <v>200</v>
          </cell>
          <cell r="AW42">
            <v>4168097</v>
          </cell>
          <cell r="AX42">
            <v>230</v>
          </cell>
          <cell r="AY42">
            <v>3990153.8899999997</v>
          </cell>
          <cell r="AZ42">
            <v>115</v>
          </cell>
          <cell r="BA42">
            <v>95.73</v>
          </cell>
          <cell r="BB42">
            <v>1.2</v>
          </cell>
          <cell r="BC42">
            <v>50</v>
          </cell>
          <cell r="BD42">
            <v>1042025</v>
          </cell>
          <cell r="BE42">
            <v>65</v>
          </cell>
          <cell r="BF42">
            <v>1278744.8999999999</v>
          </cell>
          <cell r="BG42">
            <v>130</v>
          </cell>
          <cell r="BH42">
            <v>122.72</v>
          </cell>
          <cell r="BI42">
            <v>250</v>
          </cell>
          <cell r="BJ42">
            <v>5210122</v>
          </cell>
          <cell r="BK42">
            <v>295</v>
          </cell>
          <cell r="BL42">
            <v>5268898.7899999991</v>
          </cell>
          <cell r="BM42">
            <v>118</v>
          </cell>
          <cell r="BN42">
            <v>101.13</v>
          </cell>
          <cell r="BO42">
            <v>1.2</v>
          </cell>
          <cell r="BP42">
            <v>14220113.089999998</v>
          </cell>
          <cell r="BQ42">
            <v>113.72185718311758</v>
          </cell>
          <cell r="BR42">
            <v>1.2</v>
          </cell>
          <cell r="BS42">
            <v>305</v>
          </cell>
          <cell r="BT42">
            <v>11269163.320769232</v>
          </cell>
          <cell r="BU42">
            <v>100</v>
          </cell>
          <cell r="BV42">
            <v>90.122362151885383</v>
          </cell>
          <cell r="BW42">
            <v>-58776.789999999106</v>
          </cell>
          <cell r="BY42">
            <v>1667.77</v>
          </cell>
          <cell r="BZ42">
            <v>0.73714677195980782</v>
          </cell>
          <cell r="CB42" t="str">
            <v>1(5)</v>
          </cell>
        </row>
        <row r="43">
          <cell r="B43" t="str">
            <v>областное государственное автономное учреждение здравоохранения «Братская городская больница № 1»</v>
          </cell>
          <cell r="C43">
            <v>1</v>
          </cell>
          <cell r="D43">
            <v>2799</v>
          </cell>
          <cell r="E43">
            <v>2800</v>
          </cell>
          <cell r="F43" t="b">
            <v>0</v>
          </cell>
          <cell r="G43">
            <v>38081194</v>
          </cell>
          <cell r="H43">
            <v>0.8</v>
          </cell>
          <cell r="I43">
            <v>224</v>
          </cell>
          <cell r="J43">
            <v>2698433</v>
          </cell>
          <cell r="K43">
            <v>357</v>
          </cell>
          <cell r="L43">
            <v>4081582.44</v>
          </cell>
          <cell r="M43">
            <v>159.38</v>
          </cell>
          <cell r="N43">
            <v>151.26</v>
          </cell>
          <cell r="O43">
            <v>0.8</v>
          </cell>
          <cell r="P43">
            <v>224</v>
          </cell>
          <cell r="Q43">
            <v>3216616</v>
          </cell>
          <cell r="R43">
            <v>256</v>
          </cell>
          <cell r="S43">
            <v>3200678.58</v>
          </cell>
          <cell r="T43">
            <v>114.29</v>
          </cell>
          <cell r="U43">
            <v>99.5</v>
          </cell>
          <cell r="V43">
            <v>448</v>
          </cell>
          <cell r="W43">
            <v>5915049</v>
          </cell>
          <cell r="X43">
            <v>613</v>
          </cell>
          <cell r="Y43">
            <v>7282261.0199999996</v>
          </cell>
          <cell r="Z43">
            <v>136.83000000000001</v>
          </cell>
          <cell r="AA43">
            <v>123.11</v>
          </cell>
          <cell r="AB43">
            <v>0.8</v>
          </cell>
          <cell r="AC43">
            <v>224</v>
          </cell>
          <cell r="AD43">
            <v>3216614</v>
          </cell>
          <cell r="AE43">
            <v>189</v>
          </cell>
          <cell r="AF43">
            <v>2191805.0699999998</v>
          </cell>
          <cell r="AG43">
            <v>84.38</v>
          </cell>
          <cell r="AH43">
            <v>68.14</v>
          </cell>
          <cell r="AI43">
            <v>672</v>
          </cell>
          <cell r="AJ43">
            <v>9131663</v>
          </cell>
          <cell r="AK43">
            <v>802</v>
          </cell>
          <cell r="AL43">
            <v>9474066.0899999999</v>
          </cell>
          <cell r="AM43">
            <v>119.35</v>
          </cell>
          <cell r="AN43">
            <v>103.75</v>
          </cell>
          <cell r="AO43">
            <v>1</v>
          </cell>
          <cell r="AP43">
            <v>236</v>
          </cell>
          <cell r="AQ43">
            <v>3216614</v>
          </cell>
          <cell r="AR43">
            <v>212</v>
          </cell>
          <cell r="AS43">
            <v>3471211</v>
          </cell>
          <cell r="AT43">
            <v>89.83</v>
          </cell>
          <cell r="AU43">
            <v>107.92</v>
          </cell>
          <cell r="AV43">
            <v>908</v>
          </cell>
          <cell r="AW43">
            <v>12348277</v>
          </cell>
          <cell r="AX43">
            <v>1014</v>
          </cell>
          <cell r="AY43">
            <v>12945277.09</v>
          </cell>
          <cell r="AZ43">
            <v>111.67</v>
          </cell>
          <cell r="BA43">
            <v>104.83</v>
          </cell>
          <cell r="BB43">
            <v>0.9</v>
          </cell>
          <cell r="BC43">
            <v>236</v>
          </cell>
          <cell r="BD43">
            <v>3216617</v>
          </cell>
          <cell r="BE43">
            <v>201</v>
          </cell>
          <cell r="BF43">
            <v>2791604.49</v>
          </cell>
          <cell r="BG43">
            <v>85.17</v>
          </cell>
          <cell r="BH43">
            <v>86.79</v>
          </cell>
          <cell r="BI43">
            <v>1144</v>
          </cell>
          <cell r="BJ43">
            <v>15564894</v>
          </cell>
          <cell r="BK43">
            <v>1215</v>
          </cell>
          <cell r="BL43">
            <v>15736881.58</v>
          </cell>
          <cell r="BM43">
            <v>106.21</v>
          </cell>
          <cell r="BN43">
            <v>101.1</v>
          </cell>
          <cell r="BO43">
            <v>0.9</v>
          </cell>
          <cell r="BP43">
            <v>35278113.009999998</v>
          </cell>
          <cell r="BQ43">
            <v>92.639198786676687</v>
          </cell>
          <cell r="BR43">
            <v>0.9</v>
          </cell>
          <cell r="BS43">
            <v>1677</v>
          </cell>
          <cell r="BT43">
            <v>39028029.48910448</v>
          </cell>
          <cell r="BU43">
            <v>103.28571428571429</v>
          </cell>
          <cell r="BV43">
            <v>102.48635977407767</v>
          </cell>
          <cell r="BW43">
            <v>-171987.58000000007</v>
          </cell>
          <cell r="BX43">
            <v>3318334</v>
          </cell>
          <cell r="BY43">
            <v>24712</v>
          </cell>
          <cell r="BZ43">
            <v>0.74857400771232374</v>
          </cell>
          <cell r="CB43" t="str">
            <v>1(3)</v>
          </cell>
        </row>
        <row r="44">
          <cell r="B44" t="str">
            <v>Частное учреждение «Медико-санитарная часть № 36»</v>
          </cell>
          <cell r="C44">
            <v>1</v>
          </cell>
          <cell r="D44">
            <v>1299</v>
          </cell>
          <cell r="E44">
            <v>1300</v>
          </cell>
          <cell r="F44" t="b">
            <v>0</v>
          </cell>
          <cell r="G44">
            <v>15115003</v>
          </cell>
          <cell r="H44">
            <v>0.7</v>
          </cell>
          <cell r="I44">
            <v>105</v>
          </cell>
          <cell r="J44">
            <v>1117918</v>
          </cell>
          <cell r="K44">
            <v>93</v>
          </cell>
          <cell r="L44">
            <v>956829.27</v>
          </cell>
          <cell r="M44">
            <v>88.57</v>
          </cell>
          <cell r="N44">
            <v>85.59</v>
          </cell>
          <cell r="O44">
            <v>0.8</v>
          </cell>
          <cell r="P44">
            <v>105</v>
          </cell>
          <cell r="Q44">
            <v>1268874</v>
          </cell>
          <cell r="R44">
            <v>108</v>
          </cell>
          <cell r="S44">
            <v>1365844.68</v>
          </cell>
          <cell r="T44">
            <v>102.86</v>
          </cell>
          <cell r="U44">
            <v>107.64</v>
          </cell>
          <cell r="V44">
            <v>210</v>
          </cell>
          <cell r="W44">
            <v>2386792</v>
          </cell>
          <cell r="X44">
            <v>201</v>
          </cell>
          <cell r="Y44">
            <v>2322673.9500000002</v>
          </cell>
          <cell r="Z44">
            <v>95.71</v>
          </cell>
          <cell r="AA44">
            <v>97.31</v>
          </cell>
          <cell r="AB44">
            <v>0.8</v>
          </cell>
          <cell r="AC44">
            <v>105</v>
          </cell>
          <cell r="AD44">
            <v>1276050</v>
          </cell>
          <cell r="AE44">
            <v>111</v>
          </cell>
          <cell r="AF44">
            <v>1322820.73</v>
          </cell>
          <cell r="AG44">
            <v>105.71</v>
          </cell>
          <cell r="AH44">
            <v>103.67</v>
          </cell>
          <cell r="AI44">
            <v>315</v>
          </cell>
          <cell r="AJ44">
            <v>3662842</v>
          </cell>
          <cell r="AK44">
            <v>312</v>
          </cell>
          <cell r="AL44">
            <v>3645494.68</v>
          </cell>
          <cell r="AM44">
            <v>99.05</v>
          </cell>
          <cell r="AN44">
            <v>99.53</v>
          </cell>
          <cell r="AO44">
            <v>0.8</v>
          </cell>
          <cell r="AP44">
            <v>109</v>
          </cell>
          <cell r="AQ44">
            <v>1272463</v>
          </cell>
          <cell r="AR44">
            <v>114</v>
          </cell>
          <cell r="AS44">
            <v>1419132.89</v>
          </cell>
          <cell r="AT44">
            <v>104.59</v>
          </cell>
          <cell r="AU44">
            <v>111.53</v>
          </cell>
          <cell r="AV44">
            <v>424</v>
          </cell>
          <cell r="AW44">
            <v>4935305</v>
          </cell>
          <cell r="AX44">
            <v>426</v>
          </cell>
          <cell r="AY44">
            <v>5064627.57</v>
          </cell>
          <cell r="AZ44">
            <v>100.47</v>
          </cell>
          <cell r="BA44">
            <v>102.62</v>
          </cell>
          <cell r="BB44">
            <v>0.7</v>
          </cell>
          <cell r="BC44">
            <v>109</v>
          </cell>
          <cell r="BD44">
            <v>1272464</v>
          </cell>
          <cell r="BE44">
            <v>101</v>
          </cell>
          <cell r="BF44">
            <v>1208611.6599999999</v>
          </cell>
          <cell r="BG44">
            <v>92.66</v>
          </cell>
          <cell r="BH44">
            <v>94.98</v>
          </cell>
          <cell r="BI44">
            <v>533</v>
          </cell>
          <cell r="BJ44">
            <v>6207769</v>
          </cell>
          <cell r="BK44">
            <v>527</v>
          </cell>
          <cell r="BL44">
            <v>6273239.2300000004</v>
          </cell>
          <cell r="BM44">
            <v>98.87</v>
          </cell>
          <cell r="BN44">
            <v>101.05</v>
          </cell>
          <cell r="BO44">
            <v>0.7</v>
          </cell>
          <cell r="BP44">
            <v>14733520.85</v>
          </cell>
          <cell r="BQ44">
            <v>97.476135796995862</v>
          </cell>
          <cell r="BR44">
            <v>0.7</v>
          </cell>
          <cell r="BS44">
            <v>773</v>
          </cell>
          <cell r="BT44">
            <v>15523306.687227722</v>
          </cell>
          <cell r="BU44">
            <v>100</v>
          </cell>
          <cell r="BV44">
            <v>102.70131396750448</v>
          </cell>
          <cell r="BW44">
            <v>-65470.230000000447</v>
          </cell>
          <cell r="BX44">
            <v>-14983226.129999995</v>
          </cell>
          <cell r="BY44">
            <v>11838.4</v>
          </cell>
          <cell r="BZ44">
            <v>1.3460630294301577</v>
          </cell>
          <cell r="CB44" t="str">
            <v>1(1)</v>
          </cell>
        </row>
        <row r="45">
          <cell r="B45" t="str">
            <v>областное государственное бюджетное учреждение здравоохранения «Братская районная больница»</v>
          </cell>
          <cell r="C45">
            <v>1</v>
          </cell>
          <cell r="D45">
            <v>3492</v>
          </cell>
          <cell r="E45">
            <v>3496</v>
          </cell>
          <cell r="F45" t="b">
            <v>0</v>
          </cell>
          <cell r="G45">
            <v>57479727</v>
          </cell>
          <cell r="H45">
            <v>0.9</v>
          </cell>
          <cell r="I45">
            <v>291</v>
          </cell>
          <cell r="J45">
            <v>4629731</v>
          </cell>
          <cell r="K45">
            <v>215</v>
          </cell>
          <cell r="L45">
            <v>3204307</v>
          </cell>
          <cell r="M45">
            <v>73.88</v>
          </cell>
          <cell r="N45">
            <v>69.209999999999994</v>
          </cell>
          <cell r="O45">
            <v>0.9</v>
          </cell>
          <cell r="P45">
            <v>291</v>
          </cell>
          <cell r="Q45">
            <v>4629731</v>
          </cell>
          <cell r="R45">
            <v>283</v>
          </cell>
          <cell r="S45">
            <v>4436015.7300000004</v>
          </cell>
          <cell r="T45">
            <v>97.25</v>
          </cell>
          <cell r="U45">
            <v>95.82</v>
          </cell>
          <cell r="V45">
            <v>582</v>
          </cell>
          <cell r="W45">
            <v>9259462</v>
          </cell>
          <cell r="X45">
            <v>498</v>
          </cell>
          <cell r="Y45">
            <v>7640322.7300000004</v>
          </cell>
          <cell r="Z45">
            <v>85.57</v>
          </cell>
          <cell r="AA45">
            <v>82.51</v>
          </cell>
          <cell r="AB45">
            <v>0.9</v>
          </cell>
          <cell r="AC45">
            <v>291</v>
          </cell>
          <cell r="AD45">
            <v>4633763</v>
          </cell>
          <cell r="AE45">
            <v>373</v>
          </cell>
          <cell r="AF45">
            <v>6437935.5</v>
          </cell>
          <cell r="AG45">
            <v>128.18</v>
          </cell>
          <cell r="AH45">
            <v>138.94</v>
          </cell>
          <cell r="AI45">
            <v>873</v>
          </cell>
          <cell r="AJ45">
            <v>13893225</v>
          </cell>
          <cell r="AK45">
            <v>871</v>
          </cell>
          <cell r="AL45">
            <v>14078258.23</v>
          </cell>
          <cell r="AM45">
            <v>99.77</v>
          </cell>
          <cell r="AN45">
            <v>101.33</v>
          </cell>
          <cell r="AO45">
            <v>0.9</v>
          </cell>
          <cell r="AP45">
            <v>291</v>
          </cell>
          <cell r="AQ45">
            <v>4842945</v>
          </cell>
          <cell r="AR45">
            <v>285</v>
          </cell>
          <cell r="AS45">
            <v>5042912.42</v>
          </cell>
          <cell r="AT45">
            <v>97.94</v>
          </cell>
          <cell r="AU45">
            <v>104.13</v>
          </cell>
          <cell r="AV45">
            <v>1164</v>
          </cell>
          <cell r="AW45">
            <v>18736170</v>
          </cell>
          <cell r="AX45">
            <v>1156</v>
          </cell>
          <cell r="AY45">
            <v>19121170.649999999</v>
          </cell>
          <cell r="AZ45">
            <v>99.31</v>
          </cell>
          <cell r="BA45">
            <v>102.05</v>
          </cell>
          <cell r="BB45">
            <v>0.9</v>
          </cell>
          <cell r="BC45">
            <v>291</v>
          </cell>
          <cell r="BD45">
            <v>4842946</v>
          </cell>
          <cell r="BE45">
            <v>279</v>
          </cell>
          <cell r="BF45">
            <v>4690355.58</v>
          </cell>
          <cell r="BG45">
            <v>95.88</v>
          </cell>
          <cell r="BH45">
            <v>96.85</v>
          </cell>
          <cell r="BI45">
            <v>1455</v>
          </cell>
          <cell r="BJ45">
            <v>23579116</v>
          </cell>
          <cell r="BK45">
            <v>1435</v>
          </cell>
          <cell r="BL45">
            <v>23811526.229999997</v>
          </cell>
          <cell r="BM45">
            <v>98.63</v>
          </cell>
          <cell r="BN45">
            <v>100.99</v>
          </cell>
          <cell r="BO45">
            <v>0.9</v>
          </cell>
          <cell r="BP45">
            <v>56644015.289999999</v>
          </cell>
          <cell r="BQ45">
            <v>98.546075714660233</v>
          </cell>
          <cell r="BR45">
            <v>0.9</v>
          </cell>
          <cell r="BS45">
            <v>2061</v>
          </cell>
          <cell r="BT45">
            <v>58459636.804838702</v>
          </cell>
          <cell r="BU45">
            <v>100</v>
          </cell>
          <cell r="BV45">
            <v>101.70479203013387</v>
          </cell>
          <cell r="BW45">
            <v>-232410.22999999672</v>
          </cell>
          <cell r="BX45">
            <v>4173986.4800000042</v>
          </cell>
          <cell r="BY45">
            <v>108885.2</v>
          </cell>
          <cell r="BZ45">
            <v>3.0068235729454025</v>
          </cell>
          <cell r="CB45" t="str">
            <v>1(3)</v>
          </cell>
        </row>
        <row r="46">
          <cell r="B46" t="str">
            <v>областное государственное бюджетное учреждение здравоохранения «Куйтунская районная больница»</v>
          </cell>
          <cell r="C46">
            <v>1</v>
          </cell>
          <cell r="D46">
            <v>2232</v>
          </cell>
          <cell r="E46">
            <v>2236</v>
          </cell>
          <cell r="F46" t="b">
            <v>0</v>
          </cell>
          <cell r="G46">
            <v>28599223</v>
          </cell>
          <cell r="H46">
            <v>0.8</v>
          </cell>
          <cell r="I46">
            <v>186</v>
          </cell>
          <cell r="J46">
            <v>2193120</v>
          </cell>
          <cell r="K46">
            <v>196</v>
          </cell>
          <cell r="L46">
            <v>2334804.5</v>
          </cell>
          <cell r="M46">
            <v>105.38</v>
          </cell>
          <cell r="N46">
            <v>106.46</v>
          </cell>
          <cell r="O46">
            <v>0.8</v>
          </cell>
          <cell r="P46">
            <v>186</v>
          </cell>
          <cell r="Q46">
            <v>2155528</v>
          </cell>
          <cell r="R46">
            <v>188</v>
          </cell>
          <cell r="S46">
            <v>2215144.04</v>
          </cell>
          <cell r="T46">
            <v>101.08</v>
          </cell>
          <cell r="U46">
            <v>102.77</v>
          </cell>
          <cell r="V46">
            <v>372</v>
          </cell>
          <cell r="W46">
            <v>4348648</v>
          </cell>
          <cell r="X46">
            <v>384</v>
          </cell>
          <cell r="Y46">
            <v>4549948.54</v>
          </cell>
          <cell r="Z46">
            <v>103.23</v>
          </cell>
          <cell r="AA46">
            <v>104.63</v>
          </cell>
          <cell r="AB46">
            <v>0.8</v>
          </cell>
          <cell r="AC46">
            <v>186</v>
          </cell>
          <cell r="AD46">
            <v>2238659</v>
          </cell>
          <cell r="AE46">
            <v>172</v>
          </cell>
          <cell r="AF46">
            <v>2097330.14</v>
          </cell>
          <cell r="AG46">
            <v>92.47</v>
          </cell>
          <cell r="AH46">
            <v>93.69</v>
          </cell>
          <cell r="AI46">
            <v>558</v>
          </cell>
          <cell r="AJ46">
            <v>6587307</v>
          </cell>
          <cell r="AK46">
            <v>556</v>
          </cell>
          <cell r="AL46">
            <v>6647278.6799999997</v>
          </cell>
          <cell r="AM46">
            <v>99.64</v>
          </cell>
          <cell r="AN46">
            <v>100.91</v>
          </cell>
          <cell r="AO46">
            <v>0.8</v>
          </cell>
          <cell r="AP46">
            <v>186</v>
          </cell>
          <cell r="AQ46">
            <v>2445769</v>
          </cell>
          <cell r="AR46">
            <v>172</v>
          </cell>
          <cell r="AS46">
            <v>2124421.83</v>
          </cell>
          <cell r="AT46">
            <v>92.47</v>
          </cell>
          <cell r="AU46">
            <v>86.86</v>
          </cell>
          <cell r="AV46">
            <v>744</v>
          </cell>
          <cell r="AW46">
            <v>9033076</v>
          </cell>
          <cell r="AX46">
            <v>728</v>
          </cell>
          <cell r="AY46">
            <v>8771700.5099999998</v>
          </cell>
          <cell r="AZ46">
            <v>97.85</v>
          </cell>
          <cell r="BA46">
            <v>97.11</v>
          </cell>
          <cell r="BB46">
            <v>0.9</v>
          </cell>
          <cell r="BC46">
            <v>186</v>
          </cell>
          <cell r="BD46">
            <v>2445771</v>
          </cell>
          <cell r="BE46">
            <v>193</v>
          </cell>
          <cell r="BF46">
            <v>2760535.47</v>
          </cell>
          <cell r="BG46">
            <v>103.76</v>
          </cell>
          <cell r="BH46">
            <v>112.87</v>
          </cell>
          <cell r="BI46">
            <v>930</v>
          </cell>
          <cell r="BJ46">
            <v>11478847</v>
          </cell>
          <cell r="BK46">
            <v>921</v>
          </cell>
          <cell r="BL46">
            <v>11532235.98</v>
          </cell>
          <cell r="BM46">
            <v>99.03</v>
          </cell>
          <cell r="BN46">
            <v>100.47</v>
          </cell>
          <cell r="BO46">
            <v>0.9</v>
          </cell>
          <cell r="BP46">
            <v>30855984.270000003</v>
          </cell>
          <cell r="BQ46">
            <v>107.89098805236772</v>
          </cell>
          <cell r="BR46">
            <v>0.9</v>
          </cell>
          <cell r="BS46">
            <v>1315</v>
          </cell>
          <cell r="BT46">
            <v>30341065.736735754</v>
          </cell>
          <cell r="BU46">
            <v>100</v>
          </cell>
          <cell r="BV46">
            <v>106.09052468570826</v>
          </cell>
          <cell r="BW46">
            <v>-53388.980000000447</v>
          </cell>
          <cell r="BX46">
            <v>-607513.31000000238</v>
          </cell>
          <cell r="BY46">
            <v>2542.6</v>
          </cell>
          <cell r="BZ46">
            <v>0.13694926209199612</v>
          </cell>
          <cell r="CB46" t="str">
            <v>1(3)</v>
          </cell>
        </row>
        <row r="47">
          <cell r="B47" t="str">
            <v>областное государственное бюджетное учреждение здравоохранения «Усть-Илимская городская поликлиника № 2»</v>
          </cell>
          <cell r="C47">
            <v>1</v>
          </cell>
          <cell r="D47">
            <v>3153</v>
          </cell>
          <cell r="E47">
            <v>3155</v>
          </cell>
          <cell r="F47" t="b">
            <v>0</v>
          </cell>
          <cell r="G47">
            <v>56054467</v>
          </cell>
          <cell r="H47">
            <v>0.8</v>
          </cell>
          <cell r="I47">
            <v>253</v>
          </cell>
          <cell r="J47">
            <v>3946205</v>
          </cell>
          <cell r="K47">
            <v>271</v>
          </cell>
          <cell r="L47">
            <v>3970233.31</v>
          </cell>
          <cell r="M47">
            <v>107.11</v>
          </cell>
          <cell r="N47">
            <v>100.61</v>
          </cell>
          <cell r="O47">
            <v>0.9</v>
          </cell>
          <cell r="P47">
            <v>253</v>
          </cell>
          <cell r="Q47">
            <v>4645382</v>
          </cell>
          <cell r="R47">
            <v>266</v>
          </cell>
          <cell r="S47">
            <v>4595262.57</v>
          </cell>
          <cell r="T47">
            <v>105.14</v>
          </cell>
          <cell r="U47">
            <v>98.92</v>
          </cell>
          <cell r="V47">
            <v>506</v>
          </cell>
          <cell r="W47">
            <v>8591587</v>
          </cell>
          <cell r="X47">
            <v>537</v>
          </cell>
          <cell r="Y47">
            <v>8565495.8800000008</v>
          </cell>
          <cell r="Z47">
            <v>106.13</v>
          </cell>
          <cell r="AA47">
            <v>99.7</v>
          </cell>
          <cell r="AB47">
            <v>1</v>
          </cell>
          <cell r="AC47">
            <v>253</v>
          </cell>
          <cell r="AD47">
            <v>4647031</v>
          </cell>
          <cell r="AE47">
            <v>263</v>
          </cell>
          <cell r="AF47">
            <v>5012716.04</v>
          </cell>
          <cell r="AG47">
            <v>103.95</v>
          </cell>
          <cell r="AH47">
            <v>107.87</v>
          </cell>
          <cell r="AI47">
            <v>759</v>
          </cell>
          <cell r="AJ47">
            <v>13238618</v>
          </cell>
          <cell r="AK47">
            <v>800</v>
          </cell>
          <cell r="AL47">
            <v>13578211.920000002</v>
          </cell>
          <cell r="AM47">
            <v>105.4</v>
          </cell>
          <cell r="AN47">
            <v>102.57</v>
          </cell>
          <cell r="AO47">
            <v>0.9</v>
          </cell>
          <cell r="AP47">
            <v>266</v>
          </cell>
          <cell r="AQ47">
            <v>4646206</v>
          </cell>
          <cell r="AR47">
            <v>282</v>
          </cell>
          <cell r="AS47">
            <v>4797664.93</v>
          </cell>
          <cell r="AT47">
            <v>106.02</v>
          </cell>
          <cell r="AU47">
            <v>103.26</v>
          </cell>
          <cell r="AV47">
            <v>1025</v>
          </cell>
          <cell r="AW47">
            <v>17884824</v>
          </cell>
          <cell r="AX47">
            <v>1082</v>
          </cell>
          <cell r="AY47">
            <v>18375876.850000001</v>
          </cell>
          <cell r="AZ47">
            <v>105.56</v>
          </cell>
          <cell r="BA47">
            <v>102.75</v>
          </cell>
          <cell r="BB47">
            <v>0.9</v>
          </cell>
          <cell r="BC47">
            <v>266</v>
          </cell>
          <cell r="BD47">
            <v>5146206</v>
          </cell>
          <cell r="BE47">
            <v>277</v>
          </cell>
          <cell r="BF47">
            <v>4711098.6100000003</v>
          </cell>
          <cell r="BG47">
            <v>104.14</v>
          </cell>
          <cell r="BH47">
            <v>91.55</v>
          </cell>
          <cell r="BI47">
            <v>1291</v>
          </cell>
          <cell r="BJ47">
            <v>23031030</v>
          </cell>
          <cell r="BK47">
            <v>1359</v>
          </cell>
          <cell r="BL47">
            <v>23086975.460000001</v>
          </cell>
          <cell r="BM47">
            <v>105.27</v>
          </cell>
          <cell r="BN47">
            <v>100.24</v>
          </cell>
          <cell r="BO47">
            <v>0.9</v>
          </cell>
          <cell r="BP47">
            <v>56064665.730000004</v>
          </cell>
          <cell r="BQ47">
            <v>100.01819432160511</v>
          </cell>
          <cell r="BR47">
            <v>0.9</v>
          </cell>
          <cell r="BS47">
            <v>1954</v>
          </cell>
          <cell r="BT47">
            <v>56319779.373140797</v>
          </cell>
          <cell r="BU47">
            <v>105.00792393026941</v>
          </cell>
          <cell r="BV47">
            <v>100.47331174006311</v>
          </cell>
          <cell r="BW47">
            <v>-55945.460000000894</v>
          </cell>
          <cell r="BY47">
            <v>24560.799999999999</v>
          </cell>
          <cell r="BZ47">
            <v>1.6070912116697891</v>
          </cell>
          <cell r="CB47" t="str">
            <v>1(3)</v>
          </cell>
        </row>
        <row r="48">
          <cell r="B48" t="str">
            <v>областное государственное бюджетное учреждение здравоохранения «Черемховская городская больница № 1»</v>
          </cell>
          <cell r="C48">
            <v>1</v>
          </cell>
          <cell r="D48">
            <v>10716</v>
          </cell>
          <cell r="E48">
            <v>10719</v>
          </cell>
          <cell r="F48" t="b">
            <v>0</v>
          </cell>
          <cell r="G48">
            <v>136388899</v>
          </cell>
          <cell r="H48">
            <v>0.7</v>
          </cell>
          <cell r="I48">
            <v>893</v>
          </cell>
          <cell r="J48">
            <v>10508714</v>
          </cell>
          <cell r="K48">
            <v>1070</v>
          </cell>
          <cell r="L48">
            <v>11585750.99</v>
          </cell>
          <cell r="M48">
            <v>119.82</v>
          </cell>
          <cell r="N48">
            <v>110.25</v>
          </cell>
          <cell r="O48">
            <v>0.7</v>
          </cell>
          <cell r="P48">
            <v>893</v>
          </cell>
          <cell r="Q48">
            <v>10508716</v>
          </cell>
          <cell r="R48">
            <v>953</v>
          </cell>
          <cell r="S48">
            <v>10399501.369999999</v>
          </cell>
          <cell r="T48">
            <v>106.72</v>
          </cell>
          <cell r="U48">
            <v>98.96</v>
          </cell>
          <cell r="V48">
            <v>1786</v>
          </cell>
          <cell r="W48">
            <v>21017430</v>
          </cell>
          <cell r="X48">
            <v>2023</v>
          </cell>
          <cell r="Y48">
            <v>21985252.359999999</v>
          </cell>
          <cell r="Z48">
            <v>113.27</v>
          </cell>
          <cell r="AA48">
            <v>104.6</v>
          </cell>
          <cell r="AB48">
            <v>0.7</v>
          </cell>
          <cell r="AC48">
            <v>893</v>
          </cell>
          <cell r="AD48">
            <v>10508711</v>
          </cell>
          <cell r="AE48">
            <v>542</v>
          </cell>
          <cell r="AF48">
            <v>5894817.3499999996</v>
          </cell>
          <cell r="AG48">
            <v>60.69</v>
          </cell>
          <cell r="AH48">
            <v>56.09</v>
          </cell>
          <cell r="AI48">
            <v>2679</v>
          </cell>
          <cell r="AJ48">
            <v>31526141</v>
          </cell>
          <cell r="AK48">
            <v>2565</v>
          </cell>
          <cell r="AL48">
            <v>27880069.710000001</v>
          </cell>
          <cell r="AM48">
            <v>95.74</v>
          </cell>
          <cell r="AN48">
            <v>88.43</v>
          </cell>
          <cell r="AO48">
            <v>1</v>
          </cell>
          <cell r="AP48">
            <v>893</v>
          </cell>
          <cell r="AQ48">
            <v>11651418</v>
          </cell>
          <cell r="AR48">
            <v>910</v>
          </cell>
          <cell r="AS48">
            <v>14126532.140000001</v>
          </cell>
          <cell r="AT48">
            <v>101.9</v>
          </cell>
          <cell r="AU48">
            <v>121.24</v>
          </cell>
          <cell r="AV48">
            <v>3572</v>
          </cell>
          <cell r="AW48">
            <v>43177559</v>
          </cell>
          <cell r="AX48">
            <v>3475</v>
          </cell>
          <cell r="AY48">
            <v>42006601.850000001</v>
          </cell>
          <cell r="AZ48">
            <v>97.28</v>
          </cell>
          <cell r="BA48">
            <v>97.29</v>
          </cell>
          <cell r="BB48">
            <v>0.9</v>
          </cell>
          <cell r="BC48">
            <v>893</v>
          </cell>
          <cell r="BD48">
            <v>11651420</v>
          </cell>
          <cell r="BE48">
            <v>925</v>
          </cell>
          <cell r="BF48">
            <v>12955135.25</v>
          </cell>
          <cell r="BG48">
            <v>103.58</v>
          </cell>
          <cell r="BH48">
            <v>111.19</v>
          </cell>
          <cell r="BI48">
            <v>4465</v>
          </cell>
          <cell r="BJ48">
            <v>54828979</v>
          </cell>
          <cell r="BK48">
            <v>4400</v>
          </cell>
          <cell r="BL48">
            <v>54961737.100000001</v>
          </cell>
          <cell r="BM48">
            <v>98.54</v>
          </cell>
          <cell r="BN48">
            <v>100.24</v>
          </cell>
          <cell r="BO48">
            <v>0.9</v>
          </cell>
          <cell r="BP48">
            <v>145647683.84999999</v>
          </cell>
          <cell r="BQ48">
            <v>106.78851792036241</v>
          </cell>
          <cell r="BR48">
            <v>0.8</v>
          </cell>
          <cell r="BS48">
            <v>6500</v>
          </cell>
          <cell r="BT48">
            <v>135882702.02492493</v>
          </cell>
          <cell r="BU48">
            <v>101.68859035357775</v>
          </cell>
          <cell r="BV48">
            <v>99.628857642530662</v>
          </cell>
          <cell r="BW48">
            <v>-132758.10000000149</v>
          </cell>
          <cell r="BX48">
            <v>-13187988.74000001</v>
          </cell>
          <cell r="BY48">
            <v>55965.37</v>
          </cell>
          <cell r="BZ48">
            <v>0.88875913328360967</v>
          </cell>
          <cell r="CB48" t="str">
            <v>1(2)</v>
          </cell>
        </row>
        <row r="49">
          <cell r="B49" t="str">
            <v>областное государственное бюджетное учреждение здравоохранения «Ольхонская районная больница»</v>
          </cell>
          <cell r="C49">
            <v>1</v>
          </cell>
          <cell r="D49">
            <v>468</v>
          </cell>
          <cell r="E49">
            <v>471</v>
          </cell>
          <cell r="F49" t="b">
            <v>0</v>
          </cell>
          <cell r="G49">
            <v>7060743</v>
          </cell>
          <cell r="H49">
            <v>0.9</v>
          </cell>
          <cell r="I49">
            <v>39</v>
          </cell>
          <cell r="J49">
            <v>587724</v>
          </cell>
          <cell r="K49">
            <v>47</v>
          </cell>
          <cell r="L49">
            <v>563384.03</v>
          </cell>
          <cell r="M49">
            <v>120.51</v>
          </cell>
          <cell r="N49">
            <v>95.86</v>
          </cell>
          <cell r="O49">
            <v>0.9</v>
          </cell>
          <cell r="P49">
            <v>39</v>
          </cell>
          <cell r="Q49">
            <v>587726</v>
          </cell>
          <cell r="R49">
            <v>33</v>
          </cell>
          <cell r="S49">
            <v>455827.56</v>
          </cell>
          <cell r="T49">
            <v>84.62</v>
          </cell>
          <cell r="U49">
            <v>77.56</v>
          </cell>
          <cell r="V49">
            <v>78</v>
          </cell>
          <cell r="W49">
            <v>1175450</v>
          </cell>
          <cell r="X49">
            <v>80</v>
          </cell>
          <cell r="Y49">
            <v>1019211.5900000001</v>
          </cell>
          <cell r="Z49">
            <v>102.56</v>
          </cell>
          <cell r="AA49">
            <v>86.71</v>
          </cell>
          <cell r="AB49">
            <v>1</v>
          </cell>
          <cell r="AC49">
            <v>39</v>
          </cell>
          <cell r="AD49">
            <v>589737</v>
          </cell>
          <cell r="AE49">
            <v>37</v>
          </cell>
          <cell r="AF49">
            <v>527161.27</v>
          </cell>
          <cell r="AG49">
            <v>94.87</v>
          </cell>
          <cell r="AH49">
            <v>89.39</v>
          </cell>
          <cell r="AI49">
            <v>117</v>
          </cell>
          <cell r="AJ49">
            <v>1765187</v>
          </cell>
          <cell r="AK49">
            <v>117</v>
          </cell>
          <cell r="AL49">
            <v>1546372.86</v>
          </cell>
          <cell r="AM49">
            <v>100</v>
          </cell>
          <cell r="AN49">
            <v>87.6</v>
          </cell>
          <cell r="AO49">
            <v>1.2</v>
          </cell>
          <cell r="AP49">
            <v>39</v>
          </cell>
          <cell r="AQ49">
            <v>588395</v>
          </cell>
          <cell r="AR49">
            <v>41</v>
          </cell>
          <cell r="AS49">
            <v>798070.85</v>
          </cell>
          <cell r="AT49">
            <v>105.13</v>
          </cell>
          <cell r="AU49">
            <v>135.63999999999999</v>
          </cell>
          <cell r="AV49">
            <v>156</v>
          </cell>
          <cell r="AW49">
            <v>2353582</v>
          </cell>
          <cell r="AX49">
            <v>158</v>
          </cell>
          <cell r="AY49">
            <v>2344443.71</v>
          </cell>
          <cell r="AZ49">
            <v>101.28</v>
          </cell>
          <cell r="BA49">
            <v>99.61</v>
          </cell>
          <cell r="BB49">
            <v>1</v>
          </cell>
          <cell r="BC49">
            <v>39</v>
          </cell>
          <cell r="BD49">
            <v>588397</v>
          </cell>
          <cell r="BE49">
            <v>41</v>
          </cell>
          <cell r="BF49">
            <v>600637.36</v>
          </cell>
          <cell r="BG49">
            <v>105.13</v>
          </cell>
          <cell r="BH49">
            <v>102.08</v>
          </cell>
          <cell r="BI49">
            <v>195</v>
          </cell>
          <cell r="BJ49">
            <v>2941979</v>
          </cell>
          <cell r="BK49">
            <v>199</v>
          </cell>
          <cell r="BL49">
            <v>2945081.07</v>
          </cell>
          <cell r="BM49">
            <v>102.05</v>
          </cell>
          <cell r="BN49">
            <v>100.11</v>
          </cell>
          <cell r="BO49">
            <v>1</v>
          </cell>
          <cell r="BP49">
            <v>7149542.5899999999</v>
          </cell>
          <cell r="BQ49">
            <v>101.25765220459093</v>
          </cell>
          <cell r="BR49">
            <v>1</v>
          </cell>
          <cell r="BS49">
            <v>272</v>
          </cell>
          <cell r="BT49">
            <v>6929797.2143902443</v>
          </cell>
          <cell r="BU49">
            <v>100</v>
          </cell>
          <cell r="BV49">
            <v>98.145439005360259</v>
          </cell>
          <cell r="BW49">
            <v>-3102.0699999998324</v>
          </cell>
          <cell r="BX49">
            <v>543147.5700000003</v>
          </cell>
          <cell r="BY49">
            <v>5150.7110000000002</v>
          </cell>
          <cell r="BZ49">
            <v>0.7981721024411913</v>
          </cell>
          <cell r="CB49" t="str">
            <v>1(4)</v>
          </cell>
        </row>
        <row r="50">
          <cell r="B50" t="str">
            <v>областное государственное бюджетное учреждение здравоохранения «Иркутская городская больница № 5»</v>
          </cell>
          <cell r="C50">
            <v>1</v>
          </cell>
          <cell r="D50">
            <v>1746</v>
          </cell>
          <cell r="E50">
            <v>1744</v>
          </cell>
          <cell r="F50" t="b">
            <v>0</v>
          </cell>
          <cell r="G50">
            <v>25581563</v>
          </cell>
          <cell r="H50">
            <v>0.7</v>
          </cell>
          <cell r="I50">
            <v>141</v>
          </cell>
          <cell r="J50">
            <v>1425888</v>
          </cell>
          <cell r="K50">
            <v>138</v>
          </cell>
          <cell r="L50">
            <v>1454215.01</v>
          </cell>
          <cell r="M50">
            <v>97.87</v>
          </cell>
          <cell r="N50">
            <v>101.99</v>
          </cell>
          <cell r="O50">
            <v>0.8</v>
          </cell>
          <cell r="P50">
            <v>141</v>
          </cell>
          <cell r="Q50">
            <v>1644071</v>
          </cell>
          <cell r="R50">
            <v>132</v>
          </cell>
          <cell r="S50">
            <v>1642190.54</v>
          </cell>
          <cell r="T50">
            <v>93.62</v>
          </cell>
          <cell r="U50">
            <v>99.89</v>
          </cell>
          <cell r="V50">
            <v>282</v>
          </cell>
          <cell r="W50">
            <v>3069959</v>
          </cell>
          <cell r="X50">
            <v>270</v>
          </cell>
          <cell r="Y50">
            <v>3096405.55</v>
          </cell>
          <cell r="Z50">
            <v>95.74</v>
          </cell>
          <cell r="AA50">
            <v>100.86</v>
          </cell>
          <cell r="AB50">
            <v>0.8</v>
          </cell>
          <cell r="AC50">
            <v>141</v>
          </cell>
          <cell r="AD50">
            <v>1644067</v>
          </cell>
          <cell r="AE50">
            <v>168</v>
          </cell>
          <cell r="AF50">
            <v>2045860.39</v>
          </cell>
          <cell r="AG50">
            <v>119.15</v>
          </cell>
          <cell r="AH50">
            <v>124.44</v>
          </cell>
          <cell r="AI50">
            <v>423</v>
          </cell>
          <cell r="AJ50">
            <v>4714026</v>
          </cell>
          <cell r="AK50">
            <v>438</v>
          </cell>
          <cell r="AL50">
            <v>5142265.9399999995</v>
          </cell>
          <cell r="AM50">
            <v>103.55</v>
          </cell>
          <cell r="AN50">
            <v>109.08</v>
          </cell>
          <cell r="AO50">
            <v>0.9</v>
          </cell>
          <cell r="AP50">
            <v>147</v>
          </cell>
          <cell r="AQ50">
            <v>2163060</v>
          </cell>
          <cell r="AR50">
            <v>150</v>
          </cell>
          <cell r="AS50">
            <v>2089983.06</v>
          </cell>
          <cell r="AT50">
            <v>102.04</v>
          </cell>
          <cell r="AU50">
            <v>96.62</v>
          </cell>
          <cell r="AV50">
            <v>570</v>
          </cell>
          <cell r="AW50">
            <v>6877086</v>
          </cell>
          <cell r="AX50">
            <v>588</v>
          </cell>
          <cell r="AY50">
            <v>7232249</v>
          </cell>
          <cell r="AZ50">
            <v>103.16</v>
          </cell>
          <cell r="BA50">
            <v>105.16</v>
          </cell>
          <cell r="BB50">
            <v>1</v>
          </cell>
          <cell r="BC50">
            <v>147</v>
          </cell>
          <cell r="BD50">
            <v>2338061</v>
          </cell>
          <cell r="BE50">
            <v>128</v>
          </cell>
          <cell r="BF50">
            <v>1986410.84</v>
          </cell>
          <cell r="BG50">
            <v>87.07</v>
          </cell>
          <cell r="BH50">
            <v>84.96</v>
          </cell>
          <cell r="BI50">
            <v>717</v>
          </cell>
          <cell r="BJ50">
            <v>9215147</v>
          </cell>
          <cell r="BK50">
            <v>716</v>
          </cell>
          <cell r="BL50">
            <v>9218659.8399999999</v>
          </cell>
          <cell r="BM50">
            <v>99.86</v>
          </cell>
          <cell r="BN50">
            <v>100.04</v>
          </cell>
          <cell r="BO50">
            <v>1</v>
          </cell>
          <cell r="BP50">
            <v>23123535.719999999</v>
          </cell>
          <cell r="BQ50">
            <v>90.391410876653623</v>
          </cell>
          <cell r="BR50">
            <v>1</v>
          </cell>
          <cell r="BS50">
            <v>1098</v>
          </cell>
          <cell r="BT50">
            <v>26258340.326875001</v>
          </cell>
          <cell r="BU50">
            <v>104.01376146788989</v>
          </cell>
          <cell r="BV50">
            <v>102.64556675788342</v>
          </cell>
          <cell r="BW50">
            <v>-3512.839999999851</v>
          </cell>
          <cell r="BY50">
            <v>8346.08266</v>
          </cell>
          <cell r="BZ50">
            <v>1.182717511017898</v>
          </cell>
          <cell r="CB50" t="str">
            <v>1(4)</v>
          </cell>
        </row>
        <row r="51">
          <cell r="B51" t="str">
            <v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v>
          </cell>
          <cell r="C51">
            <v>1</v>
          </cell>
          <cell r="D51">
            <v>222</v>
          </cell>
          <cell r="E51">
            <v>222</v>
          </cell>
          <cell r="F51" t="b">
            <v>1</v>
          </cell>
          <cell r="G51">
            <v>1633711</v>
          </cell>
          <cell r="H51">
            <v>0.8</v>
          </cell>
          <cell r="I51">
            <v>18</v>
          </cell>
          <cell r="J51">
            <v>127641</v>
          </cell>
          <cell r="K51">
            <v>14</v>
          </cell>
          <cell r="L51">
            <v>127545.32</v>
          </cell>
          <cell r="M51">
            <v>77.78</v>
          </cell>
          <cell r="N51">
            <v>99.93</v>
          </cell>
          <cell r="O51">
            <v>0.8</v>
          </cell>
          <cell r="P51">
            <v>18</v>
          </cell>
          <cell r="Q51">
            <v>96071</v>
          </cell>
          <cell r="R51">
            <v>20</v>
          </cell>
          <cell r="S51">
            <v>182207.6</v>
          </cell>
          <cell r="T51">
            <v>111.11</v>
          </cell>
          <cell r="U51">
            <v>189.66</v>
          </cell>
          <cell r="V51">
            <v>36</v>
          </cell>
          <cell r="W51">
            <v>223712</v>
          </cell>
          <cell r="X51">
            <v>34</v>
          </cell>
          <cell r="Y51">
            <v>309752.92000000004</v>
          </cell>
          <cell r="Z51">
            <v>94.44</v>
          </cell>
          <cell r="AA51">
            <v>138.46</v>
          </cell>
          <cell r="AB51">
            <v>0.7</v>
          </cell>
          <cell r="AC51">
            <v>18</v>
          </cell>
          <cell r="AD51">
            <v>162116</v>
          </cell>
          <cell r="AE51">
            <v>18</v>
          </cell>
          <cell r="AF51">
            <v>99986.85</v>
          </cell>
          <cell r="AG51">
            <v>100</v>
          </cell>
          <cell r="AH51">
            <v>61.68</v>
          </cell>
          <cell r="AI51">
            <v>54</v>
          </cell>
          <cell r="AJ51">
            <v>385828</v>
          </cell>
          <cell r="AK51">
            <v>52</v>
          </cell>
          <cell r="AL51">
            <v>409739.77</v>
          </cell>
          <cell r="AM51">
            <v>96.3</v>
          </cell>
          <cell r="AN51">
            <v>106.2</v>
          </cell>
          <cell r="AO51">
            <v>0.9</v>
          </cell>
          <cell r="AP51">
            <v>18</v>
          </cell>
          <cell r="AQ51">
            <v>138655</v>
          </cell>
          <cell r="AR51">
            <v>13</v>
          </cell>
          <cell r="AS51">
            <v>133239.34</v>
          </cell>
          <cell r="AT51">
            <v>72.22</v>
          </cell>
          <cell r="AU51">
            <v>96.09</v>
          </cell>
          <cell r="AV51">
            <v>72</v>
          </cell>
          <cell r="AW51">
            <v>524483</v>
          </cell>
          <cell r="AX51">
            <v>65</v>
          </cell>
          <cell r="AY51">
            <v>542979.11</v>
          </cell>
          <cell r="AZ51">
            <v>90.28</v>
          </cell>
          <cell r="BA51">
            <v>103.53</v>
          </cell>
          <cell r="BB51">
            <v>0.9</v>
          </cell>
          <cell r="BC51">
            <v>18</v>
          </cell>
          <cell r="BD51">
            <v>138655</v>
          </cell>
          <cell r="BE51">
            <v>12</v>
          </cell>
          <cell r="BF51">
            <v>119503.13</v>
          </cell>
          <cell r="BG51">
            <v>66.67</v>
          </cell>
          <cell r="BH51">
            <v>86.19</v>
          </cell>
          <cell r="BI51">
            <v>90</v>
          </cell>
          <cell r="BJ51">
            <v>663138</v>
          </cell>
          <cell r="BK51">
            <v>77</v>
          </cell>
          <cell r="BL51">
            <v>662482.24</v>
          </cell>
          <cell r="BM51">
            <v>85.56</v>
          </cell>
          <cell r="BN51">
            <v>99.9</v>
          </cell>
          <cell r="BO51">
            <v>0.9</v>
          </cell>
          <cell r="BP51">
            <v>1499004.15</v>
          </cell>
          <cell r="BQ51">
            <v>91.754548387077023</v>
          </cell>
          <cell r="BR51">
            <v>0.7</v>
          </cell>
          <cell r="BS51">
            <v>145</v>
          </cell>
          <cell r="BT51">
            <v>1785590.3599074073</v>
          </cell>
          <cell r="BU51">
            <v>100</v>
          </cell>
          <cell r="BV51">
            <v>109.29658672233995</v>
          </cell>
          <cell r="BW51">
            <v>655.76000000000931</v>
          </cell>
          <cell r="BY51">
            <v>639.59</v>
          </cell>
          <cell r="BZ51">
            <v>0.66418706081899681</v>
          </cell>
          <cell r="CB51" t="str">
            <v>1(1)</v>
          </cell>
        </row>
        <row r="52">
          <cell r="B52" t="str">
            <v>Общество с ограниченной ответственностью «РУСАЛ Медицинский Центр» (филиал ООО «РУСАЛ Медицинский Центр» в г. Шелехове)</v>
          </cell>
          <cell r="C52">
            <v>1</v>
          </cell>
          <cell r="D52">
            <v>60</v>
          </cell>
          <cell r="E52">
            <v>60</v>
          </cell>
          <cell r="F52" t="b">
            <v>1</v>
          </cell>
          <cell r="G52">
            <v>359148</v>
          </cell>
          <cell r="H52">
            <v>0.7</v>
          </cell>
          <cell r="I52">
            <v>5</v>
          </cell>
          <cell r="J52">
            <v>28152</v>
          </cell>
          <cell r="K52">
            <v>3</v>
          </cell>
          <cell r="L52">
            <v>31760.1</v>
          </cell>
          <cell r="M52">
            <v>60</v>
          </cell>
          <cell r="N52">
            <v>112.82</v>
          </cell>
          <cell r="O52">
            <v>0.7</v>
          </cell>
          <cell r="P52">
            <v>5</v>
          </cell>
          <cell r="Q52">
            <v>28153</v>
          </cell>
          <cell r="R52">
            <v>3</v>
          </cell>
          <cell r="S52">
            <v>24563.01</v>
          </cell>
          <cell r="T52">
            <v>60</v>
          </cell>
          <cell r="U52">
            <v>87.25</v>
          </cell>
          <cell r="V52">
            <v>10</v>
          </cell>
          <cell r="W52">
            <v>56305</v>
          </cell>
          <cell r="X52">
            <v>6</v>
          </cell>
          <cell r="Y52">
            <v>56323.11</v>
          </cell>
          <cell r="Z52">
            <v>60</v>
          </cell>
          <cell r="AA52">
            <v>100.03</v>
          </cell>
          <cell r="AB52">
            <v>0.7</v>
          </cell>
          <cell r="AC52">
            <v>5</v>
          </cell>
          <cell r="AD52">
            <v>33483</v>
          </cell>
          <cell r="AE52">
            <v>2</v>
          </cell>
          <cell r="AF52">
            <v>20350.38</v>
          </cell>
          <cell r="AG52">
            <v>40</v>
          </cell>
          <cell r="AH52">
            <v>60.78</v>
          </cell>
          <cell r="AI52">
            <v>15</v>
          </cell>
          <cell r="AJ52">
            <v>89788</v>
          </cell>
          <cell r="AK52">
            <v>8</v>
          </cell>
          <cell r="AL52">
            <v>76673.490000000005</v>
          </cell>
          <cell r="AM52">
            <v>53.33</v>
          </cell>
          <cell r="AN52">
            <v>85.39</v>
          </cell>
          <cell r="AO52">
            <v>0.7</v>
          </cell>
          <cell r="AP52">
            <v>5</v>
          </cell>
          <cell r="AQ52">
            <v>29929</v>
          </cell>
          <cell r="AR52">
            <v>5</v>
          </cell>
          <cell r="AS52">
            <v>40944.959999999999</v>
          </cell>
          <cell r="AT52">
            <v>100</v>
          </cell>
          <cell r="AU52">
            <v>136.81</v>
          </cell>
          <cell r="AV52">
            <v>20</v>
          </cell>
          <cell r="AW52">
            <v>119717</v>
          </cell>
          <cell r="AX52">
            <v>13</v>
          </cell>
          <cell r="AY52">
            <v>117618.45000000001</v>
          </cell>
          <cell r="AZ52">
            <v>65</v>
          </cell>
          <cell r="BA52">
            <v>98.25</v>
          </cell>
          <cell r="BB52">
            <v>0.7</v>
          </cell>
          <cell r="BC52">
            <v>5</v>
          </cell>
          <cell r="BD52">
            <v>29931</v>
          </cell>
          <cell r="BE52">
            <v>3</v>
          </cell>
          <cell r="BF52">
            <v>30195.4</v>
          </cell>
          <cell r="BG52">
            <v>60</v>
          </cell>
          <cell r="BH52">
            <v>100.88</v>
          </cell>
          <cell r="BI52">
            <v>25</v>
          </cell>
          <cell r="BJ52">
            <v>149648</v>
          </cell>
          <cell r="BK52">
            <v>16</v>
          </cell>
          <cell r="BL52">
            <v>147813.85</v>
          </cell>
          <cell r="BM52">
            <v>64</v>
          </cell>
          <cell r="BN52">
            <v>98.77</v>
          </cell>
          <cell r="BO52">
            <v>0.7</v>
          </cell>
          <cell r="BP52">
            <v>359181.65</v>
          </cell>
          <cell r="BQ52">
            <v>100.00936939646053</v>
          </cell>
          <cell r="BR52">
            <v>0.7</v>
          </cell>
          <cell r="BS52">
            <v>44</v>
          </cell>
          <cell r="BT52">
            <v>590679.71666666667</v>
          </cell>
          <cell r="BU52">
            <v>100</v>
          </cell>
          <cell r="BV52">
            <v>164.46693749280706</v>
          </cell>
          <cell r="BW52">
            <v>1834.1499999999942</v>
          </cell>
          <cell r="BY52">
            <v>1978.9</v>
          </cell>
          <cell r="BZ52">
            <v>3.8457601865647466</v>
          </cell>
          <cell r="CB52" t="str">
            <v>1(1)</v>
          </cell>
        </row>
        <row r="53">
          <cell r="B53" t="str">
            <v>Медицинская автономная некоммерческая организация «Лечебно-диагностический центр»</v>
          </cell>
          <cell r="C53">
            <v>1</v>
          </cell>
          <cell r="D53">
            <v>3786</v>
          </cell>
          <cell r="E53">
            <v>3784</v>
          </cell>
          <cell r="F53" t="b">
            <v>0</v>
          </cell>
          <cell r="G53">
            <v>84470838</v>
          </cell>
          <cell r="H53">
            <v>1.2</v>
          </cell>
          <cell r="I53">
            <v>314</v>
          </cell>
          <cell r="J53">
            <v>6905903</v>
          </cell>
          <cell r="K53">
            <v>367</v>
          </cell>
          <cell r="L53">
            <v>6964083.8899999997</v>
          </cell>
          <cell r="M53">
            <v>116.88</v>
          </cell>
          <cell r="N53">
            <v>100.84</v>
          </cell>
          <cell r="O53">
            <v>1.2</v>
          </cell>
          <cell r="P53">
            <v>314</v>
          </cell>
          <cell r="Q53">
            <v>7018594</v>
          </cell>
          <cell r="R53">
            <v>346</v>
          </cell>
          <cell r="S53">
            <v>7111071.0300000003</v>
          </cell>
          <cell r="T53">
            <v>110.19</v>
          </cell>
          <cell r="U53">
            <v>101.32</v>
          </cell>
          <cell r="V53">
            <v>628</v>
          </cell>
          <cell r="W53">
            <v>13924497</v>
          </cell>
          <cell r="X53">
            <v>713</v>
          </cell>
          <cell r="Y53">
            <v>14075154.92</v>
          </cell>
          <cell r="Z53">
            <v>113.54</v>
          </cell>
          <cell r="AA53">
            <v>101.08</v>
          </cell>
          <cell r="AB53">
            <v>1.3</v>
          </cell>
          <cell r="AC53">
            <v>314</v>
          </cell>
          <cell r="AD53">
            <v>7084121</v>
          </cell>
          <cell r="AE53">
            <v>328</v>
          </cell>
          <cell r="AF53">
            <v>6900449.5</v>
          </cell>
          <cell r="AG53">
            <v>104.46</v>
          </cell>
          <cell r="AH53">
            <v>97.41</v>
          </cell>
          <cell r="AI53">
            <v>942</v>
          </cell>
          <cell r="AJ53">
            <v>21008618</v>
          </cell>
          <cell r="AK53">
            <v>1041</v>
          </cell>
          <cell r="AL53">
            <v>20975604.420000002</v>
          </cell>
          <cell r="AM53">
            <v>110.51</v>
          </cell>
          <cell r="AN53">
            <v>99.84</v>
          </cell>
          <cell r="AO53">
            <v>1.3</v>
          </cell>
          <cell r="AP53">
            <v>316</v>
          </cell>
          <cell r="AQ53">
            <v>7051358</v>
          </cell>
          <cell r="AR53">
            <v>323</v>
          </cell>
          <cell r="AS53">
            <v>6921367.7599999998</v>
          </cell>
          <cell r="AT53">
            <v>102.22</v>
          </cell>
          <cell r="AU53">
            <v>98.16</v>
          </cell>
          <cell r="AV53">
            <v>1258</v>
          </cell>
          <cell r="AW53">
            <v>28059976</v>
          </cell>
          <cell r="AX53">
            <v>1364</v>
          </cell>
          <cell r="AY53">
            <v>27896972.18</v>
          </cell>
          <cell r="AZ53">
            <v>108.43</v>
          </cell>
          <cell r="BA53">
            <v>99.42</v>
          </cell>
          <cell r="BB53">
            <v>1.3</v>
          </cell>
          <cell r="BC53">
            <v>316</v>
          </cell>
          <cell r="BD53">
            <v>7051359</v>
          </cell>
          <cell r="BE53">
            <v>323</v>
          </cell>
          <cell r="BF53">
            <v>6567425.4400000004</v>
          </cell>
          <cell r="BG53">
            <v>102.22</v>
          </cell>
          <cell r="BH53">
            <v>93.14</v>
          </cell>
          <cell r="BI53">
            <v>1574</v>
          </cell>
          <cell r="BJ53">
            <v>35111335</v>
          </cell>
          <cell r="BK53">
            <v>1687</v>
          </cell>
          <cell r="BL53">
            <v>34464397.619999997</v>
          </cell>
          <cell r="BM53">
            <v>107.18</v>
          </cell>
          <cell r="BN53">
            <v>98.16</v>
          </cell>
          <cell r="BO53">
            <v>1.2</v>
          </cell>
          <cell r="BP53">
            <v>76900069.693846151</v>
          </cell>
          <cell r="BQ53">
            <v>91.037417781798439</v>
          </cell>
          <cell r="BR53">
            <v>1.2</v>
          </cell>
          <cell r="BS53">
            <v>2097</v>
          </cell>
          <cell r="BT53">
            <v>73822028.90653488</v>
          </cell>
          <cell r="BU53">
            <v>100</v>
          </cell>
          <cell r="BV53">
            <v>87.393508404089559</v>
          </cell>
          <cell r="BW53">
            <v>646937.38000000268</v>
          </cell>
          <cell r="BY53">
            <v>6016.2</v>
          </cell>
          <cell r="BZ53">
            <v>0.56434677656387766</v>
          </cell>
          <cell r="CB53" t="str">
            <v>1(5)</v>
          </cell>
        </row>
        <row r="54">
          <cell r="B54" t="str">
            <v>Акционерное общество «Международный Аэропорт Иркутск»</v>
          </cell>
          <cell r="C54">
            <v>1</v>
          </cell>
          <cell r="D54">
            <v>633</v>
          </cell>
          <cell r="E54">
            <v>632</v>
          </cell>
          <cell r="F54" t="b">
            <v>0</v>
          </cell>
          <cell r="G54">
            <v>12117180</v>
          </cell>
          <cell r="H54">
            <v>0.8</v>
          </cell>
          <cell r="I54">
            <v>49</v>
          </cell>
          <cell r="J54">
            <v>767786</v>
          </cell>
          <cell r="K54">
            <v>58</v>
          </cell>
          <cell r="L54">
            <v>753467.2</v>
          </cell>
          <cell r="M54">
            <v>118.37</v>
          </cell>
          <cell r="N54">
            <v>98.14</v>
          </cell>
          <cell r="O54">
            <v>1.1000000000000001</v>
          </cell>
          <cell r="P54">
            <v>49</v>
          </cell>
          <cell r="Q54">
            <v>1031763</v>
          </cell>
          <cell r="R54">
            <v>54</v>
          </cell>
          <cell r="S54">
            <v>942564.65</v>
          </cell>
          <cell r="T54">
            <v>110.2</v>
          </cell>
          <cell r="U54">
            <v>91.35</v>
          </cell>
          <cell r="V54">
            <v>98</v>
          </cell>
          <cell r="W54">
            <v>1799549</v>
          </cell>
          <cell r="X54">
            <v>112</v>
          </cell>
          <cell r="Y54">
            <v>1696031.85</v>
          </cell>
          <cell r="Z54">
            <v>114.29</v>
          </cell>
          <cell r="AA54">
            <v>94.25</v>
          </cell>
          <cell r="AB54">
            <v>1.2</v>
          </cell>
          <cell r="AC54">
            <v>49</v>
          </cell>
          <cell r="AD54">
            <v>1031762</v>
          </cell>
          <cell r="AE54">
            <v>55</v>
          </cell>
          <cell r="AF54">
            <v>1015004.51</v>
          </cell>
          <cell r="AG54">
            <v>112.24</v>
          </cell>
          <cell r="AH54">
            <v>98.38</v>
          </cell>
          <cell r="AI54">
            <v>147</v>
          </cell>
          <cell r="AJ54">
            <v>2831311</v>
          </cell>
          <cell r="AK54">
            <v>167</v>
          </cell>
          <cell r="AL54">
            <v>2711036.3600000003</v>
          </cell>
          <cell r="AM54">
            <v>113.61</v>
          </cell>
          <cell r="AN54">
            <v>95.75</v>
          </cell>
          <cell r="AO54">
            <v>1.2</v>
          </cell>
          <cell r="AP54">
            <v>54</v>
          </cell>
          <cell r="AQ54">
            <v>1031764</v>
          </cell>
          <cell r="AR54">
            <v>51</v>
          </cell>
          <cell r="AS54">
            <v>999950.07</v>
          </cell>
          <cell r="AT54">
            <v>94.44</v>
          </cell>
          <cell r="AU54">
            <v>96.92</v>
          </cell>
          <cell r="AV54">
            <v>201</v>
          </cell>
          <cell r="AW54">
            <v>3863075</v>
          </cell>
          <cell r="AX54">
            <v>218</v>
          </cell>
          <cell r="AY54">
            <v>3710986.43</v>
          </cell>
          <cell r="AZ54">
            <v>108.46</v>
          </cell>
          <cell r="BA54">
            <v>96.06</v>
          </cell>
          <cell r="BB54">
            <v>1.2</v>
          </cell>
          <cell r="BC54">
            <v>54</v>
          </cell>
          <cell r="BD54">
            <v>1031764</v>
          </cell>
          <cell r="BE54">
            <v>56</v>
          </cell>
          <cell r="BF54">
            <v>1078188.52</v>
          </cell>
          <cell r="BG54">
            <v>103.7</v>
          </cell>
          <cell r="BH54">
            <v>104.5</v>
          </cell>
          <cell r="BI54">
            <v>255</v>
          </cell>
          <cell r="BJ54">
            <v>4894839</v>
          </cell>
          <cell r="BK54">
            <v>274</v>
          </cell>
          <cell r="BL54">
            <v>4789174.95</v>
          </cell>
          <cell r="BM54">
            <v>107.45</v>
          </cell>
          <cell r="BN54">
            <v>97.84</v>
          </cell>
          <cell r="BO54">
            <v>1.2</v>
          </cell>
          <cell r="BP54">
            <v>12336494.59</v>
          </cell>
          <cell r="BQ54">
            <v>101.80994744651808</v>
          </cell>
          <cell r="BR54">
            <v>1.2</v>
          </cell>
          <cell r="BS54">
            <v>380</v>
          </cell>
          <cell r="BT54">
            <v>12105454.192857143</v>
          </cell>
          <cell r="BU54">
            <v>103.48101265822784</v>
          </cell>
          <cell r="BV54">
            <v>99.90322990049782</v>
          </cell>
          <cell r="BW54">
            <v>105664.04999999981</v>
          </cell>
          <cell r="BX54">
            <v>1106306.6600000001</v>
          </cell>
          <cell r="BY54">
            <v>11415.83106</v>
          </cell>
          <cell r="BZ54">
            <v>2.0114584099799133</v>
          </cell>
          <cell r="CB54" t="str">
            <v>1(5)</v>
          </cell>
        </row>
        <row r="55">
          <cell r="B55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C55">
            <v>1</v>
          </cell>
          <cell r="D55">
            <v>648</v>
          </cell>
          <cell r="E55">
            <v>652</v>
          </cell>
          <cell r="F55" t="b">
            <v>0</v>
          </cell>
          <cell r="G55">
            <v>8948346</v>
          </cell>
          <cell r="H55">
            <v>0.7</v>
          </cell>
          <cell r="I55">
            <v>54</v>
          </cell>
          <cell r="J55">
            <v>745003</v>
          </cell>
          <cell r="K55">
            <v>54</v>
          </cell>
          <cell r="L55">
            <v>832673.3</v>
          </cell>
          <cell r="M55">
            <v>100</v>
          </cell>
          <cell r="N55">
            <v>111.77</v>
          </cell>
          <cell r="O55">
            <v>0.7</v>
          </cell>
          <cell r="P55">
            <v>54</v>
          </cell>
          <cell r="Q55">
            <v>744667</v>
          </cell>
          <cell r="R55">
            <v>53</v>
          </cell>
          <cell r="S55">
            <v>822930.28</v>
          </cell>
          <cell r="T55">
            <v>98.15</v>
          </cell>
          <cell r="U55">
            <v>110.51</v>
          </cell>
          <cell r="V55">
            <v>108</v>
          </cell>
          <cell r="W55">
            <v>1489670</v>
          </cell>
          <cell r="X55">
            <v>107</v>
          </cell>
          <cell r="Y55">
            <v>1655603.58</v>
          </cell>
          <cell r="Z55">
            <v>99.07</v>
          </cell>
          <cell r="AA55">
            <v>111.14</v>
          </cell>
          <cell r="AB55">
            <v>0.7</v>
          </cell>
          <cell r="AC55">
            <v>54</v>
          </cell>
          <cell r="AD55">
            <v>747417</v>
          </cell>
          <cell r="AE55">
            <v>56</v>
          </cell>
          <cell r="AF55">
            <v>612480.88</v>
          </cell>
          <cell r="AG55">
            <v>103.7</v>
          </cell>
          <cell r="AH55">
            <v>81.95</v>
          </cell>
          <cell r="AI55">
            <v>162</v>
          </cell>
          <cell r="AJ55">
            <v>2237087</v>
          </cell>
          <cell r="AK55">
            <v>163</v>
          </cell>
          <cell r="AL55">
            <v>2268084.46</v>
          </cell>
          <cell r="AM55">
            <v>100.62</v>
          </cell>
          <cell r="AN55">
            <v>101.39</v>
          </cell>
          <cell r="AO55">
            <v>0.8</v>
          </cell>
          <cell r="AP55">
            <v>54</v>
          </cell>
          <cell r="AQ55">
            <v>745696</v>
          </cell>
          <cell r="AR55">
            <v>54</v>
          </cell>
          <cell r="AS55">
            <v>685896.99</v>
          </cell>
          <cell r="AT55">
            <v>100</v>
          </cell>
          <cell r="AU55">
            <v>91.98</v>
          </cell>
          <cell r="AV55">
            <v>216</v>
          </cell>
          <cell r="AW55">
            <v>2982783</v>
          </cell>
          <cell r="AX55">
            <v>217</v>
          </cell>
          <cell r="AY55">
            <v>2953981.45</v>
          </cell>
          <cell r="AZ55">
            <v>100.46</v>
          </cell>
          <cell r="BA55">
            <v>99.03</v>
          </cell>
          <cell r="BB55">
            <v>0.8</v>
          </cell>
          <cell r="BC55">
            <v>54</v>
          </cell>
          <cell r="BD55">
            <v>745697</v>
          </cell>
          <cell r="BE55">
            <v>54</v>
          </cell>
          <cell r="BF55">
            <v>690256.17</v>
          </cell>
          <cell r="BG55">
            <v>100</v>
          </cell>
          <cell r="BH55">
            <v>92.57</v>
          </cell>
          <cell r="BI55">
            <v>270</v>
          </cell>
          <cell r="BJ55">
            <v>3728480</v>
          </cell>
          <cell r="BK55">
            <v>271</v>
          </cell>
          <cell r="BL55">
            <v>3644237.62</v>
          </cell>
          <cell r="BM55">
            <v>100.37</v>
          </cell>
          <cell r="BN55">
            <v>97.74</v>
          </cell>
          <cell r="BO55">
            <v>0.8</v>
          </cell>
          <cell r="BP55">
            <v>8476030.8100000005</v>
          </cell>
          <cell r="BQ55">
            <v>94.721759864895702</v>
          </cell>
          <cell r="BR55">
            <v>0.8</v>
          </cell>
          <cell r="BS55">
            <v>381</v>
          </cell>
          <cell r="BT55">
            <v>8514378.375</v>
          </cell>
          <cell r="BU55">
            <v>100</v>
          </cell>
          <cell r="BV55">
            <v>95.150303475077962</v>
          </cell>
          <cell r="BW55">
            <v>84242.379999999888</v>
          </cell>
          <cell r="BX55">
            <v>141111.35000000056</v>
          </cell>
          <cell r="BY55">
            <v>5944.5</v>
          </cell>
          <cell r="BZ55">
            <v>1.7222946544980444</v>
          </cell>
          <cell r="CB55" t="str">
            <v>1(2)</v>
          </cell>
        </row>
        <row r="56">
          <cell r="B56" t="str">
            <v>областное государственное бюджетное учреждение здравоохранения «Заларинская районная больница»</v>
          </cell>
          <cell r="C56">
            <v>1</v>
          </cell>
          <cell r="D56">
            <v>1149</v>
          </cell>
          <cell r="E56">
            <v>1147</v>
          </cell>
          <cell r="F56" t="b">
            <v>0</v>
          </cell>
          <cell r="G56">
            <v>14350734</v>
          </cell>
          <cell r="H56">
            <v>0.7</v>
          </cell>
          <cell r="I56">
            <v>95</v>
          </cell>
          <cell r="J56">
            <v>953000</v>
          </cell>
          <cell r="K56">
            <v>67</v>
          </cell>
          <cell r="L56">
            <v>743450.31</v>
          </cell>
          <cell r="M56">
            <v>70.53</v>
          </cell>
          <cell r="N56">
            <v>78.010000000000005</v>
          </cell>
          <cell r="O56">
            <v>0.7</v>
          </cell>
          <cell r="P56">
            <v>95</v>
          </cell>
          <cell r="Q56">
            <v>953001</v>
          </cell>
          <cell r="R56">
            <v>72</v>
          </cell>
          <cell r="S56">
            <v>751754.04</v>
          </cell>
          <cell r="T56">
            <v>75.790000000000006</v>
          </cell>
          <cell r="U56">
            <v>78.88</v>
          </cell>
          <cell r="V56">
            <v>190</v>
          </cell>
          <cell r="W56">
            <v>1906001</v>
          </cell>
          <cell r="X56">
            <v>139</v>
          </cell>
          <cell r="Y56">
            <v>1495204.35</v>
          </cell>
          <cell r="Z56">
            <v>73.16</v>
          </cell>
          <cell r="AA56">
            <v>78.45</v>
          </cell>
          <cell r="AB56">
            <v>0.7</v>
          </cell>
          <cell r="AC56">
            <v>95</v>
          </cell>
          <cell r="AD56">
            <v>952997</v>
          </cell>
          <cell r="AE56">
            <v>92</v>
          </cell>
          <cell r="AF56">
            <v>910021.82</v>
          </cell>
          <cell r="AG56">
            <v>96.84</v>
          </cell>
          <cell r="AH56">
            <v>95.49</v>
          </cell>
          <cell r="AI56">
            <v>285</v>
          </cell>
          <cell r="AJ56">
            <v>2858998</v>
          </cell>
          <cell r="AK56">
            <v>231</v>
          </cell>
          <cell r="AL56">
            <v>2405226.17</v>
          </cell>
          <cell r="AM56">
            <v>81.05</v>
          </cell>
          <cell r="AN56">
            <v>84.13</v>
          </cell>
          <cell r="AO56">
            <v>0.7</v>
          </cell>
          <cell r="AP56">
            <v>96</v>
          </cell>
          <cell r="AQ56">
            <v>953000</v>
          </cell>
          <cell r="AR56">
            <v>96</v>
          </cell>
          <cell r="AS56">
            <v>959028.42</v>
          </cell>
          <cell r="AT56">
            <v>100</v>
          </cell>
          <cell r="AU56">
            <v>100.63</v>
          </cell>
          <cell r="AV56">
            <v>381</v>
          </cell>
          <cell r="AW56">
            <v>3811998</v>
          </cell>
          <cell r="AX56">
            <v>327</v>
          </cell>
          <cell r="AY56">
            <v>3364254.59</v>
          </cell>
          <cell r="AZ56">
            <v>85.83</v>
          </cell>
          <cell r="BA56">
            <v>88.25</v>
          </cell>
          <cell r="BB56">
            <v>0.7</v>
          </cell>
          <cell r="BC56">
            <v>96</v>
          </cell>
          <cell r="BD56">
            <v>953001</v>
          </cell>
          <cell r="BE56">
            <v>126</v>
          </cell>
          <cell r="BF56">
            <v>1290116.27</v>
          </cell>
          <cell r="BG56">
            <v>131.25</v>
          </cell>
          <cell r="BH56">
            <v>135.37</v>
          </cell>
          <cell r="BI56">
            <v>477</v>
          </cell>
          <cell r="BJ56">
            <v>4764999</v>
          </cell>
          <cell r="BK56">
            <v>453</v>
          </cell>
          <cell r="BL56">
            <v>4654370.8599999994</v>
          </cell>
          <cell r="BM56">
            <v>94.97</v>
          </cell>
          <cell r="BN56">
            <v>97.68</v>
          </cell>
          <cell r="BO56">
            <v>0.7</v>
          </cell>
          <cell r="BP56">
            <v>13685184.75</v>
          </cell>
          <cell r="BQ56">
            <v>95.362263351825774</v>
          </cell>
          <cell r="BR56">
            <v>0.9</v>
          </cell>
          <cell r="BS56">
            <v>694</v>
          </cell>
          <cell r="BT56">
            <v>13790500.363877552</v>
          </cell>
          <cell r="BU56">
            <v>100</v>
          </cell>
          <cell r="BV56">
            <v>96.096132531461819</v>
          </cell>
          <cell r="BW56">
            <v>110628.1400000006</v>
          </cell>
          <cell r="BX56">
            <v>759080.90000000224</v>
          </cell>
          <cell r="BY56">
            <v>12314.28</v>
          </cell>
          <cell r="BZ56">
            <v>1.0569834512119756</v>
          </cell>
          <cell r="CB56" t="str">
            <v>1(3)</v>
          </cell>
        </row>
        <row r="57">
          <cell r="B57" t="str">
            <v>областное государственное бюджетное учреждение здравоохранения «Качугская районная больница»</v>
          </cell>
          <cell r="C57">
            <v>1</v>
          </cell>
          <cell r="D57">
            <v>432</v>
          </cell>
          <cell r="E57">
            <v>432</v>
          </cell>
          <cell r="F57" t="b">
            <v>1</v>
          </cell>
          <cell r="G57">
            <v>3654328</v>
          </cell>
          <cell r="H57">
            <v>0.8</v>
          </cell>
          <cell r="I57">
            <v>36</v>
          </cell>
          <cell r="J57">
            <v>329032</v>
          </cell>
          <cell r="K57">
            <v>4</v>
          </cell>
          <cell r="L57">
            <v>49663.15</v>
          </cell>
          <cell r="M57">
            <v>11.11</v>
          </cell>
          <cell r="N57">
            <v>15.09</v>
          </cell>
          <cell r="O57">
            <v>0.8</v>
          </cell>
          <cell r="P57">
            <v>36</v>
          </cell>
          <cell r="Q57">
            <v>329032</v>
          </cell>
          <cell r="R57">
            <v>32</v>
          </cell>
          <cell r="S57">
            <v>409025.91</v>
          </cell>
          <cell r="T57">
            <v>88.89</v>
          </cell>
          <cell r="U57">
            <v>124.31</v>
          </cell>
          <cell r="V57">
            <v>72</v>
          </cell>
          <cell r="W57">
            <v>658064</v>
          </cell>
          <cell r="X57">
            <v>36</v>
          </cell>
          <cell r="Y57">
            <v>458689.06</v>
          </cell>
          <cell r="Z57">
            <v>50</v>
          </cell>
          <cell r="AA57">
            <v>69.7</v>
          </cell>
          <cell r="AB57">
            <v>0.7</v>
          </cell>
          <cell r="AC57">
            <v>36</v>
          </cell>
          <cell r="AD57">
            <v>380518</v>
          </cell>
          <cell r="AE57">
            <v>17</v>
          </cell>
          <cell r="AF57">
            <v>149423.79999999999</v>
          </cell>
          <cell r="AG57">
            <v>47.22</v>
          </cell>
          <cell r="AH57">
            <v>39.270000000000003</v>
          </cell>
          <cell r="AI57">
            <v>108</v>
          </cell>
          <cell r="AJ57">
            <v>1038582</v>
          </cell>
          <cell r="AK57">
            <v>53</v>
          </cell>
          <cell r="AL57">
            <v>608112.86</v>
          </cell>
          <cell r="AM57">
            <v>49.07</v>
          </cell>
          <cell r="AN57">
            <v>58.55</v>
          </cell>
          <cell r="AO57">
            <v>0.7</v>
          </cell>
          <cell r="AP57">
            <v>36</v>
          </cell>
          <cell r="AQ57">
            <v>346194</v>
          </cell>
          <cell r="AR57">
            <v>35</v>
          </cell>
          <cell r="AS57">
            <v>375758.62</v>
          </cell>
          <cell r="AT57">
            <v>97.22</v>
          </cell>
          <cell r="AU57">
            <v>108.54</v>
          </cell>
          <cell r="AV57">
            <v>144</v>
          </cell>
          <cell r="AW57">
            <v>1384776</v>
          </cell>
          <cell r="AX57">
            <v>88</v>
          </cell>
          <cell r="AY57">
            <v>983871.48</v>
          </cell>
          <cell r="AZ57">
            <v>61.11</v>
          </cell>
          <cell r="BA57">
            <v>71.05</v>
          </cell>
          <cell r="BB57">
            <v>0.7</v>
          </cell>
          <cell r="BC57">
            <v>36</v>
          </cell>
          <cell r="BD57">
            <v>96195</v>
          </cell>
          <cell r="BE57">
            <v>43</v>
          </cell>
          <cell r="BF57">
            <v>461081.54</v>
          </cell>
          <cell r="BG57">
            <v>119.44</v>
          </cell>
          <cell r="BH57">
            <v>479.32</v>
          </cell>
          <cell r="BI57">
            <v>180</v>
          </cell>
          <cell r="BJ57">
            <v>1480971</v>
          </cell>
          <cell r="BK57">
            <v>131</v>
          </cell>
          <cell r="BL57">
            <v>1444953.02</v>
          </cell>
          <cell r="BM57">
            <v>72.78</v>
          </cell>
          <cell r="BN57">
            <v>97.57</v>
          </cell>
          <cell r="BO57">
            <v>0.7</v>
          </cell>
          <cell r="BP57">
            <v>4672523.8</v>
          </cell>
          <cell r="BQ57">
            <v>127.86273700663979</v>
          </cell>
          <cell r="BR57">
            <v>0.7</v>
          </cell>
          <cell r="BS57">
            <v>301</v>
          </cell>
          <cell r="BT57">
            <v>4672523.8000000007</v>
          </cell>
          <cell r="BU57">
            <v>100</v>
          </cell>
          <cell r="BV57">
            <v>127.86273700663982</v>
          </cell>
          <cell r="BW57">
            <v>36017.979999999981</v>
          </cell>
          <cell r="BX57">
            <v>219571.81000000052</v>
          </cell>
          <cell r="BY57">
            <v>4851.9719999999998</v>
          </cell>
          <cell r="BZ57">
            <v>0.64666518579069887</v>
          </cell>
          <cell r="CB57" t="str">
            <v>1(1)</v>
          </cell>
        </row>
        <row r="58">
          <cell r="B58" t="str">
            <v>областное государственное бюджетное учреждение здравоохранения «Жигаловская районная больница»</v>
          </cell>
          <cell r="C58">
            <v>1</v>
          </cell>
          <cell r="D58">
            <v>516</v>
          </cell>
          <cell r="E58">
            <v>513</v>
          </cell>
          <cell r="F58" t="b">
            <v>0</v>
          </cell>
          <cell r="G58">
            <v>6498755</v>
          </cell>
          <cell r="H58">
            <v>0.8</v>
          </cell>
          <cell r="I58">
            <v>43</v>
          </cell>
          <cell r="J58">
            <v>418783</v>
          </cell>
          <cell r="K58">
            <v>44</v>
          </cell>
          <cell r="L58">
            <v>497029.51</v>
          </cell>
          <cell r="M58">
            <v>102.33</v>
          </cell>
          <cell r="N58">
            <v>118.68</v>
          </cell>
          <cell r="O58">
            <v>0.7</v>
          </cell>
          <cell r="P58">
            <v>43</v>
          </cell>
          <cell r="Q58">
            <v>418783</v>
          </cell>
          <cell r="R58">
            <v>40</v>
          </cell>
          <cell r="S58">
            <v>387466.9</v>
          </cell>
          <cell r="T58">
            <v>93.02</v>
          </cell>
          <cell r="U58">
            <v>92.52</v>
          </cell>
          <cell r="V58">
            <v>86</v>
          </cell>
          <cell r="W58">
            <v>837566</v>
          </cell>
          <cell r="X58">
            <v>84</v>
          </cell>
          <cell r="Y58">
            <v>884496.41</v>
          </cell>
          <cell r="Z58">
            <v>97.67</v>
          </cell>
          <cell r="AA58">
            <v>105.6</v>
          </cell>
          <cell r="AB58">
            <v>0.7</v>
          </cell>
          <cell r="AC58">
            <v>43</v>
          </cell>
          <cell r="AD58">
            <v>424473</v>
          </cell>
          <cell r="AE58">
            <v>39</v>
          </cell>
          <cell r="AF58">
            <v>352146.07</v>
          </cell>
          <cell r="AG58">
            <v>90.7</v>
          </cell>
          <cell r="AH58">
            <v>82.96</v>
          </cell>
          <cell r="AI58">
            <v>129</v>
          </cell>
          <cell r="AJ58">
            <v>1262039</v>
          </cell>
          <cell r="AK58">
            <v>123</v>
          </cell>
          <cell r="AL58">
            <v>1236642.48</v>
          </cell>
          <cell r="AM58">
            <v>95.35</v>
          </cell>
          <cell r="AN58">
            <v>97.99</v>
          </cell>
          <cell r="AO58">
            <v>0.7</v>
          </cell>
          <cell r="AP58">
            <v>43</v>
          </cell>
          <cell r="AQ58">
            <v>420680</v>
          </cell>
          <cell r="AR58">
            <v>39</v>
          </cell>
          <cell r="AS58">
            <v>396349.64</v>
          </cell>
          <cell r="AT58">
            <v>90.7</v>
          </cell>
          <cell r="AU58">
            <v>94.22</v>
          </cell>
          <cell r="AV58">
            <v>172</v>
          </cell>
          <cell r="AW58">
            <v>1682719</v>
          </cell>
          <cell r="AX58">
            <v>162</v>
          </cell>
          <cell r="AY58">
            <v>1632992.12</v>
          </cell>
          <cell r="AZ58">
            <v>94.19</v>
          </cell>
          <cell r="BA58">
            <v>97.04</v>
          </cell>
          <cell r="BB58">
            <v>0.7</v>
          </cell>
          <cell r="BC58">
            <v>43</v>
          </cell>
          <cell r="BD58">
            <v>420680</v>
          </cell>
          <cell r="BE58">
            <v>43</v>
          </cell>
          <cell r="BF58">
            <v>410711.71</v>
          </cell>
          <cell r="BG58">
            <v>100</v>
          </cell>
          <cell r="BH58">
            <v>97.63</v>
          </cell>
          <cell r="BI58">
            <v>215</v>
          </cell>
          <cell r="BJ58">
            <v>2103399</v>
          </cell>
          <cell r="BK58">
            <v>205</v>
          </cell>
          <cell r="BL58">
            <v>2043703.83</v>
          </cell>
          <cell r="BM58">
            <v>95.35</v>
          </cell>
          <cell r="BN58">
            <v>97.16</v>
          </cell>
          <cell r="BO58">
            <v>0.7</v>
          </cell>
          <cell r="BP58">
            <v>4918685.8000000007</v>
          </cell>
          <cell r="BQ58">
            <v>75.686586123034346</v>
          </cell>
          <cell r="BR58">
            <v>1</v>
          </cell>
          <cell r="BS58">
            <v>307</v>
          </cell>
          <cell r="BT58">
            <v>6232690.3738538213</v>
          </cell>
          <cell r="BU58">
            <v>99.805068226120852</v>
          </cell>
          <cell r="BV58">
            <v>95.905913884333557</v>
          </cell>
          <cell r="BW58">
            <v>59695.169999999925</v>
          </cell>
          <cell r="BX58">
            <v>-621303.48000000045</v>
          </cell>
          <cell r="BY58">
            <v>9813.0550000000003</v>
          </cell>
          <cell r="BZ58">
            <v>1.7676084372072918</v>
          </cell>
          <cell r="CB58" t="str">
            <v>1(4)</v>
          </cell>
        </row>
        <row r="59">
          <cell r="B59" t="str">
            <v>областное государственное бюджетное учреждение здравоохранения «Усть-Кутская районная больница»</v>
          </cell>
          <cell r="C59">
            <v>1</v>
          </cell>
          <cell r="D59">
            <v>1926</v>
          </cell>
          <cell r="E59">
            <v>1927</v>
          </cell>
          <cell r="F59" t="b">
            <v>0</v>
          </cell>
          <cell r="G59">
            <v>26648188</v>
          </cell>
          <cell r="H59">
            <v>0.7</v>
          </cell>
          <cell r="I59">
            <v>156</v>
          </cell>
          <cell r="J59">
            <v>2005711</v>
          </cell>
          <cell r="K59">
            <v>79</v>
          </cell>
          <cell r="L59">
            <v>957211.79</v>
          </cell>
          <cell r="M59">
            <v>50.64</v>
          </cell>
          <cell r="N59">
            <v>47.72</v>
          </cell>
          <cell r="O59">
            <v>0.8</v>
          </cell>
          <cell r="P59">
            <v>156</v>
          </cell>
          <cell r="Q59">
            <v>2232235</v>
          </cell>
          <cell r="R59">
            <v>156</v>
          </cell>
          <cell r="S59">
            <v>2315815.3199999998</v>
          </cell>
          <cell r="T59">
            <v>100</v>
          </cell>
          <cell r="U59">
            <v>103.74</v>
          </cell>
          <cell r="V59">
            <v>312</v>
          </cell>
          <cell r="W59">
            <v>4237946</v>
          </cell>
          <cell r="X59">
            <v>235</v>
          </cell>
          <cell r="Y59">
            <v>3273027.11</v>
          </cell>
          <cell r="Z59">
            <v>75.319999999999993</v>
          </cell>
          <cell r="AA59">
            <v>77.23</v>
          </cell>
          <cell r="AB59">
            <v>0.8</v>
          </cell>
          <cell r="AC59">
            <v>156</v>
          </cell>
          <cell r="AD59">
            <v>2253648</v>
          </cell>
          <cell r="AE59">
            <v>178</v>
          </cell>
          <cell r="AF59">
            <v>2620189.35</v>
          </cell>
          <cell r="AG59">
            <v>114.1</v>
          </cell>
          <cell r="AH59">
            <v>116.26</v>
          </cell>
          <cell r="AI59">
            <v>468</v>
          </cell>
          <cell r="AJ59">
            <v>6491594</v>
          </cell>
          <cell r="AK59">
            <v>413</v>
          </cell>
          <cell r="AL59">
            <v>5893216.46</v>
          </cell>
          <cell r="AM59">
            <v>88.25</v>
          </cell>
          <cell r="AN59">
            <v>90.78</v>
          </cell>
          <cell r="AO59">
            <v>0.8</v>
          </cell>
          <cell r="AP59">
            <v>162</v>
          </cell>
          <cell r="AQ59">
            <v>2239621</v>
          </cell>
          <cell r="AR59">
            <v>167</v>
          </cell>
          <cell r="AS59">
            <v>2471379.21</v>
          </cell>
          <cell r="AT59">
            <v>103.09</v>
          </cell>
          <cell r="AU59">
            <v>110.35</v>
          </cell>
          <cell r="AV59">
            <v>630</v>
          </cell>
          <cell r="AW59">
            <v>8731215</v>
          </cell>
          <cell r="AX59">
            <v>580</v>
          </cell>
          <cell r="AY59">
            <v>8364595.6699999999</v>
          </cell>
          <cell r="AZ59">
            <v>92.06</v>
          </cell>
          <cell r="BA59">
            <v>95.8</v>
          </cell>
          <cell r="BB59">
            <v>0.8</v>
          </cell>
          <cell r="BC59">
            <v>162</v>
          </cell>
          <cell r="BD59">
            <v>2239624</v>
          </cell>
          <cell r="BE59">
            <v>154</v>
          </cell>
          <cell r="BF59">
            <v>2292479.11</v>
          </cell>
          <cell r="BG59">
            <v>95.06</v>
          </cell>
          <cell r="BH59">
            <v>102.36</v>
          </cell>
          <cell r="BI59">
            <v>792</v>
          </cell>
          <cell r="BJ59">
            <v>10970839</v>
          </cell>
          <cell r="BK59">
            <v>734</v>
          </cell>
          <cell r="BL59">
            <v>10657074.779999999</v>
          </cell>
          <cell r="BM59">
            <v>92.68</v>
          </cell>
          <cell r="BN59">
            <v>97.14</v>
          </cell>
          <cell r="BO59">
            <v>0.8</v>
          </cell>
          <cell r="BP59">
            <v>26704428.549999997</v>
          </cell>
          <cell r="BQ59">
            <v>100.2110483084253</v>
          </cell>
          <cell r="BR59">
            <v>0.7</v>
          </cell>
          <cell r="BS59">
            <v>1193</v>
          </cell>
          <cell r="BT59">
            <v>26196436.019943178</v>
          </cell>
          <cell r="BU59">
            <v>100</v>
          </cell>
          <cell r="BV59">
            <v>98.304755355010172</v>
          </cell>
          <cell r="BW59">
            <v>313764.22000000067</v>
          </cell>
          <cell r="BX59">
            <v>-1837373.7399999946</v>
          </cell>
          <cell r="BY59">
            <v>132954.111</v>
          </cell>
          <cell r="BZ59">
            <v>4.3867614086914246</v>
          </cell>
          <cell r="CB59" t="str">
            <v>1(1)</v>
          </cell>
        </row>
        <row r="60">
          <cell r="B60" t="str">
            <v>областное государственное бюджетное учреждение здравоохранения «Зиминская городская больница»</v>
          </cell>
          <cell r="C60">
            <v>1</v>
          </cell>
          <cell r="D60">
            <v>2952</v>
          </cell>
          <cell r="E60">
            <v>2948</v>
          </cell>
          <cell r="F60" t="b">
            <v>0</v>
          </cell>
          <cell r="G60">
            <v>34405945</v>
          </cell>
          <cell r="H60">
            <v>0.8</v>
          </cell>
          <cell r="I60">
            <v>246</v>
          </cell>
          <cell r="J60">
            <v>2827922</v>
          </cell>
          <cell r="K60">
            <v>244</v>
          </cell>
          <cell r="L60">
            <v>2669466.63</v>
          </cell>
          <cell r="M60">
            <v>99.19</v>
          </cell>
          <cell r="N60">
            <v>94.4</v>
          </cell>
          <cell r="O60">
            <v>0.8</v>
          </cell>
          <cell r="P60">
            <v>246</v>
          </cell>
          <cell r="Q60">
            <v>2816422</v>
          </cell>
          <cell r="R60">
            <v>251</v>
          </cell>
          <cell r="S60">
            <v>2925692.14</v>
          </cell>
          <cell r="T60">
            <v>102.03</v>
          </cell>
          <cell r="U60">
            <v>103.88</v>
          </cell>
          <cell r="V60">
            <v>492</v>
          </cell>
          <cell r="W60">
            <v>5644344</v>
          </cell>
          <cell r="X60">
            <v>495</v>
          </cell>
          <cell r="Y60">
            <v>5595158.7699999996</v>
          </cell>
          <cell r="Z60">
            <v>100.61</v>
          </cell>
          <cell r="AA60">
            <v>99.13</v>
          </cell>
          <cell r="AB60">
            <v>0.8</v>
          </cell>
          <cell r="AC60">
            <v>246</v>
          </cell>
          <cell r="AD60">
            <v>2841610</v>
          </cell>
          <cell r="AE60">
            <v>243</v>
          </cell>
          <cell r="AF60">
            <v>2887784.2</v>
          </cell>
          <cell r="AG60">
            <v>98.78</v>
          </cell>
          <cell r="AH60">
            <v>101.62</v>
          </cell>
          <cell r="AI60">
            <v>738</v>
          </cell>
          <cell r="AJ60">
            <v>8485954</v>
          </cell>
          <cell r="AK60">
            <v>738</v>
          </cell>
          <cell r="AL60">
            <v>8482942.9699999988</v>
          </cell>
          <cell r="AM60">
            <v>100</v>
          </cell>
          <cell r="AN60">
            <v>99.96</v>
          </cell>
          <cell r="AO60">
            <v>0.8</v>
          </cell>
          <cell r="AP60">
            <v>246</v>
          </cell>
          <cell r="AQ60">
            <v>2880000</v>
          </cell>
          <cell r="AR60">
            <v>229</v>
          </cell>
          <cell r="AS60">
            <v>2608670.8199999998</v>
          </cell>
          <cell r="AT60">
            <v>93.09</v>
          </cell>
          <cell r="AU60">
            <v>90.58</v>
          </cell>
          <cell r="AV60">
            <v>984</v>
          </cell>
          <cell r="AW60">
            <v>11365954</v>
          </cell>
          <cell r="AX60">
            <v>967</v>
          </cell>
          <cell r="AY60">
            <v>11091613.789999999</v>
          </cell>
          <cell r="AZ60">
            <v>98.27</v>
          </cell>
          <cell r="BA60">
            <v>97.59</v>
          </cell>
          <cell r="BB60">
            <v>0.8</v>
          </cell>
          <cell r="BC60">
            <v>246</v>
          </cell>
          <cell r="BD60">
            <v>2880001</v>
          </cell>
          <cell r="BE60">
            <v>227</v>
          </cell>
          <cell r="BF60">
            <v>2744019.64</v>
          </cell>
          <cell r="BG60">
            <v>92.28</v>
          </cell>
          <cell r="BH60">
            <v>95.28</v>
          </cell>
          <cell r="BI60">
            <v>1230</v>
          </cell>
          <cell r="BJ60">
            <v>14245955</v>
          </cell>
          <cell r="BK60">
            <v>1194</v>
          </cell>
          <cell r="BL60">
            <v>13835633.43</v>
          </cell>
          <cell r="BM60">
            <v>97.07</v>
          </cell>
          <cell r="BN60">
            <v>97.12</v>
          </cell>
          <cell r="BO60">
            <v>0.8</v>
          </cell>
          <cell r="BP60">
            <v>33043770.91</v>
          </cell>
          <cell r="BQ60">
            <v>96.040875813758348</v>
          </cell>
          <cell r="BR60">
            <v>0.8</v>
          </cell>
          <cell r="BS60">
            <v>1754</v>
          </cell>
          <cell r="BT60">
            <v>35038322.63070485</v>
          </cell>
          <cell r="BU60">
            <v>100</v>
          </cell>
          <cell r="BV60">
            <v>101.83798942509748</v>
          </cell>
          <cell r="BW60">
            <v>410321.5700000003</v>
          </cell>
          <cell r="BX60">
            <v>3494402.3199999928</v>
          </cell>
          <cell r="BY60">
            <v>62078.51</v>
          </cell>
          <cell r="BZ60">
            <v>2.6620211205799871</v>
          </cell>
          <cell r="CB60" t="str">
            <v>1(2)</v>
          </cell>
        </row>
        <row r="61">
          <cell r="B61" t="str">
            <v>областное государственное бюджетное учреждение здравоохранения «Иркутская городская больница № 6»</v>
          </cell>
          <cell r="C61">
            <v>1</v>
          </cell>
          <cell r="D61">
            <v>1104</v>
          </cell>
          <cell r="E61">
            <v>1103</v>
          </cell>
          <cell r="F61" t="b">
            <v>0</v>
          </cell>
          <cell r="G61">
            <v>11165814</v>
          </cell>
          <cell r="H61">
            <v>0.8</v>
          </cell>
          <cell r="I61">
            <v>92</v>
          </cell>
          <cell r="J61">
            <v>872152</v>
          </cell>
          <cell r="K61">
            <v>89</v>
          </cell>
          <cell r="L61">
            <v>778072.54</v>
          </cell>
          <cell r="M61">
            <v>96.74</v>
          </cell>
          <cell r="N61">
            <v>89.21</v>
          </cell>
          <cell r="O61">
            <v>0.9</v>
          </cell>
          <cell r="P61">
            <v>92</v>
          </cell>
          <cell r="Q61">
            <v>872152</v>
          </cell>
          <cell r="R61">
            <v>115</v>
          </cell>
          <cell r="S61">
            <v>1125762.6499999999</v>
          </cell>
          <cell r="T61">
            <v>125</v>
          </cell>
          <cell r="U61">
            <v>129.08000000000001</v>
          </cell>
          <cell r="V61">
            <v>184</v>
          </cell>
          <cell r="W61">
            <v>1744304</v>
          </cell>
          <cell r="X61">
            <v>204</v>
          </cell>
          <cell r="Y61">
            <v>1903835.19</v>
          </cell>
          <cell r="Z61">
            <v>110.87</v>
          </cell>
          <cell r="AA61">
            <v>109.15</v>
          </cell>
          <cell r="AB61">
            <v>0.9</v>
          </cell>
          <cell r="AC61">
            <v>92</v>
          </cell>
          <cell r="AD61">
            <v>872150</v>
          </cell>
          <cell r="AE61">
            <v>102</v>
          </cell>
          <cell r="AF61">
            <v>1018601.5</v>
          </cell>
          <cell r="AG61">
            <v>110.87</v>
          </cell>
          <cell r="AH61">
            <v>116.79</v>
          </cell>
          <cell r="AI61">
            <v>276</v>
          </cell>
          <cell r="AJ61">
            <v>2616454</v>
          </cell>
          <cell r="AK61">
            <v>306</v>
          </cell>
          <cell r="AL61">
            <v>2922436.69</v>
          </cell>
          <cell r="AM61">
            <v>110.87</v>
          </cell>
          <cell r="AN61">
            <v>111.69</v>
          </cell>
          <cell r="AO61">
            <v>0.8</v>
          </cell>
          <cell r="AP61">
            <v>92</v>
          </cell>
          <cell r="AQ61">
            <v>838819</v>
          </cell>
          <cell r="AR61">
            <v>90</v>
          </cell>
          <cell r="AS61">
            <v>839480.39</v>
          </cell>
          <cell r="AT61">
            <v>97.83</v>
          </cell>
          <cell r="AU61">
            <v>100.08</v>
          </cell>
          <cell r="AV61">
            <v>368</v>
          </cell>
          <cell r="AW61">
            <v>3455273</v>
          </cell>
          <cell r="AX61">
            <v>396</v>
          </cell>
          <cell r="AY61">
            <v>3761917.08</v>
          </cell>
          <cell r="AZ61">
            <v>107.61</v>
          </cell>
          <cell r="BA61">
            <v>108.87</v>
          </cell>
          <cell r="BB61">
            <v>0.9</v>
          </cell>
          <cell r="BC61">
            <v>92</v>
          </cell>
          <cell r="BD61">
            <v>1338819</v>
          </cell>
          <cell r="BE61">
            <v>91</v>
          </cell>
          <cell r="BF61">
            <v>893339.53</v>
          </cell>
          <cell r="BG61">
            <v>98.91</v>
          </cell>
          <cell r="BH61">
            <v>66.73</v>
          </cell>
          <cell r="BI61">
            <v>460</v>
          </cell>
          <cell r="BJ61">
            <v>4794092</v>
          </cell>
          <cell r="BK61">
            <v>487</v>
          </cell>
          <cell r="BL61">
            <v>4655256.6100000003</v>
          </cell>
          <cell r="BM61">
            <v>105.87</v>
          </cell>
          <cell r="BN61">
            <v>97.1</v>
          </cell>
          <cell r="BO61">
            <v>0.9</v>
          </cell>
          <cell r="BP61">
            <v>10908633.32</v>
          </cell>
          <cell r="BQ61">
            <v>97.696713558008398</v>
          </cell>
          <cell r="BR61">
            <v>1</v>
          </cell>
          <cell r="BS61">
            <v>616</v>
          </cell>
          <cell r="BT61">
            <v>11374391.536495727</v>
          </cell>
          <cell r="BU61">
            <v>100</v>
          </cell>
          <cell r="BV61">
            <v>101.86800117300652</v>
          </cell>
          <cell r="BW61">
            <v>138835.38999999966</v>
          </cell>
          <cell r="BX61">
            <v>-501739.20999999344</v>
          </cell>
          <cell r="BY61">
            <v>36369.246960000004</v>
          </cell>
          <cell r="BZ61">
            <v>4.7031631325758232</v>
          </cell>
          <cell r="CB61" t="str">
            <v>1(4)</v>
          </cell>
        </row>
        <row r="62">
          <cell r="B62" t="str">
            <v>областное государственное бюджетное учреждение здравоохранения «Осинская районная больница»</v>
          </cell>
          <cell r="C62">
            <v>1</v>
          </cell>
          <cell r="D62">
            <v>1176</v>
          </cell>
          <cell r="E62">
            <v>1172</v>
          </cell>
          <cell r="F62" t="b">
            <v>0</v>
          </cell>
          <cell r="G62">
            <v>15778924</v>
          </cell>
          <cell r="H62">
            <v>0.9</v>
          </cell>
          <cell r="I62">
            <v>98</v>
          </cell>
          <cell r="J62">
            <v>1313600</v>
          </cell>
          <cell r="K62">
            <v>18</v>
          </cell>
          <cell r="L62">
            <v>230531.29</v>
          </cell>
          <cell r="M62">
            <v>18.37</v>
          </cell>
          <cell r="N62">
            <v>17.55</v>
          </cell>
          <cell r="O62">
            <v>0.9</v>
          </cell>
          <cell r="P62">
            <v>98</v>
          </cell>
          <cell r="Q62">
            <v>1313602</v>
          </cell>
          <cell r="R62">
            <v>182</v>
          </cell>
          <cell r="S62">
            <v>2580630.66</v>
          </cell>
          <cell r="T62">
            <v>185.71</v>
          </cell>
          <cell r="U62">
            <v>196.45</v>
          </cell>
          <cell r="V62">
            <v>196</v>
          </cell>
          <cell r="W62">
            <v>2627202</v>
          </cell>
          <cell r="X62">
            <v>200</v>
          </cell>
          <cell r="Y62">
            <v>2811161.95</v>
          </cell>
          <cell r="Z62">
            <v>102.04</v>
          </cell>
          <cell r="AA62">
            <v>107</v>
          </cell>
          <cell r="AB62">
            <v>0.9</v>
          </cell>
          <cell r="AC62">
            <v>98</v>
          </cell>
          <cell r="AD62">
            <v>1317529</v>
          </cell>
          <cell r="AE62">
            <v>74</v>
          </cell>
          <cell r="AF62">
            <v>1088524.98</v>
          </cell>
          <cell r="AG62">
            <v>75.510000000000005</v>
          </cell>
          <cell r="AH62">
            <v>82.62</v>
          </cell>
          <cell r="AI62">
            <v>294</v>
          </cell>
          <cell r="AJ62">
            <v>3944731</v>
          </cell>
          <cell r="AK62">
            <v>274</v>
          </cell>
          <cell r="AL62">
            <v>3899686.93</v>
          </cell>
          <cell r="AM62">
            <v>93.2</v>
          </cell>
          <cell r="AN62">
            <v>98.86</v>
          </cell>
          <cell r="AO62">
            <v>0.8</v>
          </cell>
          <cell r="AP62">
            <v>98</v>
          </cell>
          <cell r="AQ62">
            <v>1314910</v>
          </cell>
          <cell r="AR62">
            <v>127</v>
          </cell>
          <cell r="AS62">
            <v>1564877.35</v>
          </cell>
          <cell r="AT62">
            <v>129.59</v>
          </cell>
          <cell r="AU62">
            <v>119.01</v>
          </cell>
          <cell r="AV62">
            <v>392</v>
          </cell>
          <cell r="AW62">
            <v>5259641</v>
          </cell>
          <cell r="AX62">
            <v>401</v>
          </cell>
          <cell r="AY62">
            <v>5464564.2800000003</v>
          </cell>
          <cell r="AZ62">
            <v>102.3</v>
          </cell>
          <cell r="BA62">
            <v>103.9</v>
          </cell>
          <cell r="BB62">
            <v>0.8</v>
          </cell>
          <cell r="BC62">
            <v>98</v>
          </cell>
          <cell r="BD62">
            <v>1314912</v>
          </cell>
          <cell r="BE62">
            <v>81</v>
          </cell>
          <cell r="BF62">
            <v>905889.49</v>
          </cell>
          <cell r="BG62">
            <v>82.65</v>
          </cell>
          <cell r="BH62">
            <v>68.89</v>
          </cell>
          <cell r="BI62">
            <v>490</v>
          </cell>
          <cell r="BJ62">
            <v>6574553</v>
          </cell>
          <cell r="BK62">
            <v>482</v>
          </cell>
          <cell r="BL62">
            <v>6370453.7700000005</v>
          </cell>
          <cell r="BM62">
            <v>98.37</v>
          </cell>
          <cell r="BN62">
            <v>96.9</v>
          </cell>
          <cell r="BO62">
            <v>0.8</v>
          </cell>
          <cell r="BP62">
            <v>12711680.199999999</v>
          </cell>
          <cell r="BQ62">
            <v>80.561134586870438</v>
          </cell>
          <cell r="BR62">
            <v>1</v>
          </cell>
          <cell r="BS62">
            <v>690</v>
          </cell>
          <cell r="BT62">
            <v>16016499.265370369</v>
          </cell>
          <cell r="BU62">
            <v>100</v>
          </cell>
          <cell r="BV62">
            <v>101.50564934193464</v>
          </cell>
          <cell r="BW62">
            <v>204099.22999999952</v>
          </cell>
          <cell r="BX62">
            <v>-1761616.9400000013</v>
          </cell>
          <cell r="BY62">
            <v>6539.3639999999996</v>
          </cell>
          <cell r="BZ62">
            <v>0.60015087828784353</v>
          </cell>
          <cell r="CB62" t="str">
            <v>1(4)</v>
          </cell>
        </row>
        <row r="63">
          <cell r="B63" t="str">
            <v>областное государственное бюджетное учреждение здравоохранения «Усть-Илимская городская детская поликлиника»</v>
          </cell>
          <cell r="C63">
            <v>1</v>
          </cell>
          <cell r="D63">
            <v>654</v>
          </cell>
          <cell r="E63">
            <v>653</v>
          </cell>
          <cell r="F63" t="b">
            <v>0</v>
          </cell>
          <cell r="G63">
            <v>11118536</v>
          </cell>
          <cell r="H63">
            <v>0.7</v>
          </cell>
          <cell r="I63">
            <v>51</v>
          </cell>
          <cell r="J63">
            <v>651544</v>
          </cell>
          <cell r="K63">
            <v>56</v>
          </cell>
          <cell r="L63">
            <v>628812.71</v>
          </cell>
          <cell r="M63">
            <v>109.8</v>
          </cell>
          <cell r="N63">
            <v>96.51</v>
          </cell>
          <cell r="O63">
            <v>0.9</v>
          </cell>
          <cell r="P63">
            <v>51</v>
          </cell>
          <cell r="Q63">
            <v>860638</v>
          </cell>
          <cell r="R63">
            <v>71</v>
          </cell>
          <cell r="S63">
            <v>982888.86</v>
          </cell>
          <cell r="T63">
            <v>139.22</v>
          </cell>
          <cell r="U63">
            <v>114.2</v>
          </cell>
          <cell r="V63">
            <v>102</v>
          </cell>
          <cell r="W63">
            <v>1512182</v>
          </cell>
          <cell r="X63">
            <v>127</v>
          </cell>
          <cell r="Y63">
            <v>1611701.5699999998</v>
          </cell>
          <cell r="Z63">
            <v>124.51</v>
          </cell>
          <cell r="AA63">
            <v>106.58</v>
          </cell>
          <cell r="AB63">
            <v>1</v>
          </cell>
          <cell r="AC63">
            <v>51</v>
          </cell>
          <cell r="AD63">
            <v>860634</v>
          </cell>
          <cell r="AE63">
            <v>48</v>
          </cell>
          <cell r="AF63">
            <v>792107.31</v>
          </cell>
          <cell r="AG63">
            <v>94.12</v>
          </cell>
          <cell r="AH63">
            <v>92.04</v>
          </cell>
          <cell r="AI63">
            <v>153</v>
          </cell>
          <cell r="AJ63">
            <v>2372816</v>
          </cell>
          <cell r="AK63">
            <v>175</v>
          </cell>
          <cell r="AL63">
            <v>2403808.88</v>
          </cell>
          <cell r="AM63">
            <v>114.38</v>
          </cell>
          <cell r="AN63">
            <v>101.31</v>
          </cell>
          <cell r="AO63">
            <v>1</v>
          </cell>
          <cell r="AP63">
            <v>55</v>
          </cell>
          <cell r="AQ63">
            <v>860635</v>
          </cell>
          <cell r="AR63">
            <v>77</v>
          </cell>
          <cell r="AS63">
            <v>1244031.31</v>
          </cell>
          <cell r="AT63">
            <v>140</v>
          </cell>
          <cell r="AU63">
            <v>144.55000000000001</v>
          </cell>
          <cell r="AV63">
            <v>208</v>
          </cell>
          <cell r="AW63">
            <v>3233451</v>
          </cell>
          <cell r="AX63">
            <v>252</v>
          </cell>
          <cell r="AY63">
            <v>3647840.19</v>
          </cell>
          <cell r="AZ63">
            <v>121.15</v>
          </cell>
          <cell r="BA63">
            <v>112.82</v>
          </cell>
          <cell r="BB63">
            <v>0.8</v>
          </cell>
          <cell r="BC63">
            <v>55</v>
          </cell>
          <cell r="BD63">
            <v>1360638</v>
          </cell>
          <cell r="BE63">
            <v>61</v>
          </cell>
          <cell r="BF63">
            <v>768694.56</v>
          </cell>
          <cell r="BG63">
            <v>110.91</v>
          </cell>
          <cell r="BH63">
            <v>56.5</v>
          </cell>
          <cell r="BI63">
            <v>263</v>
          </cell>
          <cell r="BJ63">
            <v>4594089</v>
          </cell>
          <cell r="BK63">
            <v>313</v>
          </cell>
          <cell r="BL63">
            <v>4416534.75</v>
          </cell>
          <cell r="BM63">
            <v>119.01</v>
          </cell>
          <cell r="BN63">
            <v>96.14</v>
          </cell>
          <cell r="BO63">
            <v>0.8</v>
          </cell>
          <cell r="BP63">
            <v>9797396.6699999999</v>
          </cell>
          <cell r="BQ63">
            <v>88.117686267328722</v>
          </cell>
          <cell r="BR63">
            <v>1.2</v>
          </cell>
          <cell r="BS63">
            <v>340</v>
          </cell>
          <cell r="BT63">
            <v>10843325.333606558</v>
          </cell>
          <cell r="BU63">
            <v>100</v>
          </cell>
          <cell r="BV63">
            <v>97.524758058134253</v>
          </cell>
          <cell r="BW63">
            <v>177554.25</v>
          </cell>
          <cell r="BY63">
            <v>23052.799999999999</v>
          </cell>
          <cell r="BZ63">
            <v>2.3861794368403437</v>
          </cell>
          <cell r="CB63" t="str">
            <v>1(5)</v>
          </cell>
        </row>
        <row r="64">
          <cell r="B64" t="str">
            <v>областное государственное бюджетное учреждение здравоохранения «Чунская районная больница»</v>
          </cell>
          <cell r="C64">
            <v>1</v>
          </cell>
          <cell r="D64">
            <v>768</v>
          </cell>
          <cell r="E64">
            <v>770</v>
          </cell>
          <cell r="F64" t="b">
            <v>0</v>
          </cell>
          <cell r="G64">
            <v>10600838</v>
          </cell>
          <cell r="H64">
            <v>0.7</v>
          </cell>
          <cell r="I64">
            <v>64</v>
          </cell>
          <cell r="J64">
            <v>597013</v>
          </cell>
          <cell r="K64">
            <v>40</v>
          </cell>
          <cell r="L64">
            <v>393100.09</v>
          </cell>
          <cell r="M64">
            <v>62.5</v>
          </cell>
          <cell r="N64">
            <v>65.84</v>
          </cell>
          <cell r="O64">
            <v>0.7</v>
          </cell>
          <cell r="P64">
            <v>64</v>
          </cell>
          <cell r="Q64">
            <v>597013</v>
          </cell>
          <cell r="R64">
            <v>74</v>
          </cell>
          <cell r="S64">
            <v>712591.74</v>
          </cell>
          <cell r="T64">
            <v>115.63</v>
          </cell>
          <cell r="U64">
            <v>119.36</v>
          </cell>
          <cell r="V64">
            <v>128</v>
          </cell>
          <cell r="W64">
            <v>1194026</v>
          </cell>
          <cell r="X64">
            <v>114</v>
          </cell>
          <cell r="Y64">
            <v>1105691.83</v>
          </cell>
          <cell r="Z64">
            <v>89.06</v>
          </cell>
          <cell r="AA64">
            <v>92.6</v>
          </cell>
          <cell r="AB64">
            <v>0.7</v>
          </cell>
          <cell r="AC64">
            <v>64</v>
          </cell>
          <cell r="AD64">
            <v>606184</v>
          </cell>
          <cell r="AE64">
            <v>66</v>
          </cell>
          <cell r="AF64">
            <v>675914.27</v>
          </cell>
          <cell r="AG64">
            <v>103.13</v>
          </cell>
          <cell r="AH64">
            <v>111.5</v>
          </cell>
          <cell r="AI64">
            <v>192</v>
          </cell>
          <cell r="AJ64">
            <v>1800210</v>
          </cell>
          <cell r="AK64">
            <v>180</v>
          </cell>
          <cell r="AL64">
            <v>1781606.1</v>
          </cell>
          <cell r="AM64">
            <v>93.75</v>
          </cell>
          <cell r="AN64">
            <v>98.97</v>
          </cell>
          <cell r="AO64">
            <v>0.9</v>
          </cell>
          <cell r="AP64">
            <v>64</v>
          </cell>
          <cell r="AQ64">
            <v>1083403</v>
          </cell>
          <cell r="AR64">
            <v>75</v>
          </cell>
          <cell r="AS64">
            <v>973233.06</v>
          </cell>
          <cell r="AT64">
            <v>117.19</v>
          </cell>
          <cell r="AU64">
            <v>89.83</v>
          </cell>
          <cell r="AV64">
            <v>256</v>
          </cell>
          <cell r="AW64">
            <v>2883613</v>
          </cell>
          <cell r="AX64">
            <v>255</v>
          </cell>
          <cell r="AY64">
            <v>2754839.16</v>
          </cell>
          <cell r="AZ64">
            <v>99.61</v>
          </cell>
          <cell r="BA64">
            <v>95.53</v>
          </cell>
          <cell r="BB64">
            <v>1</v>
          </cell>
          <cell r="BC64">
            <v>64</v>
          </cell>
          <cell r="BD64">
            <v>1083405</v>
          </cell>
          <cell r="BE64">
            <v>70</v>
          </cell>
          <cell r="BF64">
            <v>1042248.59</v>
          </cell>
          <cell r="BG64">
            <v>109.38</v>
          </cell>
          <cell r="BH64">
            <v>96.2</v>
          </cell>
          <cell r="BI64">
            <v>320</v>
          </cell>
          <cell r="BJ64">
            <v>3967018</v>
          </cell>
          <cell r="BK64">
            <v>325</v>
          </cell>
          <cell r="BL64">
            <v>3797087.75</v>
          </cell>
          <cell r="BM64">
            <v>101.56</v>
          </cell>
          <cell r="BN64">
            <v>95.72</v>
          </cell>
          <cell r="BO64">
            <v>1</v>
          </cell>
          <cell r="BP64">
            <v>11092827.879999999</v>
          </cell>
          <cell r="BQ64">
            <v>104.64104705684588</v>
          </cell>
          <cell r="BR64">
            <v>1</v>
          </cell>
          <cell r="BS64">
            <v>445</v>
          </cell>
          <cell r="BT64">
            <v>10422810.929285713</v>
          </cell>
          <cell r="BU64">
            <v>100</v>
          </cell>
          <cell r="BV64">
            <v>98.320632098006897</v>
          </cell>
          <cell r="BW64">
            <v>169930.25</v>
          </cell>
          <cell r="BX64">
            <v>-3164292.6000000015</v>
          </cell>
          <cell r="BY64">
            <v>10249.32</v>
          </cell>
          <cell r="BZ64">
            <v>0.56707954025701934</v>
          </cell>
          <cell r="CB64" t="str">
            <v>1(4)</v>
          </cell>
        </row>
        <row r="65">
          <cell r="B65" t="str">
            <v>областное государственное бюджетное учреждение здравоохранения «Аларская районная больница»</v>
          </cell>
          <cell r="C65">
            <v>1</v>
          </cell>
          <cell r="D65">
            <v>1596</v>
          </cell>
          <cell r="E65">
            <v>1597</v>
          </cell>
          <cell r="F65" t="b">
            <v>0</v>
          </cell>
          <cell r="G65">
            <v>19148363</v>
          </cell>
          <cell r="H65">
            <v>0.8</v>
          </cell>
          <cell r="I65">
            <v>133</v>
          </cell>
          <cell r="J65">
            <v>1502626</v>
          </cell>
          <cell r="K65">
            <v>141</v>
          </cell>
          <cell r="L65">
            <v>1452193.04</v>
          </cell>
          <cell r="M65">
            <v>106.02</v>
          </cell>
          <cell r="N65">
            <v>96.64</v>
          </cell>
          <cell r="O65">
            <v>0.8</v>
          </cell>
          <cell r="P65">
            <v>133</v>
          </cell>
          <cell r="Q65">
            <v>1502627</v>
          </cell>
          <cell r="R65">
            <v>128</v>
          </cell>
          <cell r="S65">
            <v>1313745.72</v>
          </cell>
          <cell r="T65">
            <v>96.24</v>
          </cell>
          <cell r="U65">
            <v>87.43</v>
          </cell>
          <cell r="V65">
            <v>266</v>
          </cell>
          <cell r="W65">
            <v>3005253</v>
          </cell>
          <cell r="X65">
            <v>269</v>
          </cell>
          <cell r="Y65">
            <v>2765938.76</v>
          </cell>
          <cell r="Z65">
            <v>101.13</v>
          </cell>
          <cell r="AA65">
            <v>92.04</v>
          </cell>
          <cell r="AB65">
            <v>0.9</v>
          </cell>
          <cell r="AC65">
            <v>133</v>
          </cell>
          <cell r="AD65">
            <v>1506838</v>
          </cell>
          <cell r="AE65">
            <v>114</v>
          </cell>
          <cell r="AF65">
            <v>1416775.99</v>
          </cell>
          <cell r="AG65">
            <v>85.71</v>
          </cell>
          <cell r="AH65">
            <v>94.02</v>
          </cell>
          <cell r="AI65">
            <v>399</v>
          </cell>
          <cell r="AJ65">
            <v>4512091</v>
          </cell>
          <cell r="AK65">
            <v>383</v>
          </cell>
          <cell r="AL65">
            <v>4182714.75</v>
          </cell>
          <cell r="AM65">
            <v>95.99</v>
          </cell>
          <cell r="AN65">
            <v>92.7</v>
          </cell>
          <cell r="AO65">
            <v>0.9</v>
          </cell>
          <cell r="AP65">
            <v>133</v>
          </cell>
          <cell r="AQ65">
            <v>1626252</v>
          </cell>
          <cell r="AR65">
            <v>130</v>
          </cell>
          <cell r="AS65">
            <v>1624454.61</v>
          </cell>
          <cell r="AT65">
            <v>97.74</v>
          </cell>
          <cell r="AU65">
            <v>99.89</v>
          </cell>
          <cell r="AV65">
            <v>532</v>
          </cell>
          <cell r="AW65">
            <v>6138343</v>
          </cell>
          <cell r="AX65">
            <v>513</v>
          </cell>
          <cell r="AY65">
            <v>5807169.3600000003</v>
          </cell>
          <cell r="AZ65">
            <v>96.43</v>
          </cell>
          <cell r="BA65">
            <v>94.6</v>
          </cell>
          <cell r="BB65">
            <v>0.9</v>
          </cell>
          <cell r="BC65">
            <v>133</v>
          </cell>
          <cell r="BD65">
            <v>1626255</v>
          </cell>
          <cell r="BE65">
            <v>123</v>
          </cell>
          <cell r="BF65">
            <v>1562596.08</v>
          </cell>
          <cell r="BG65">
            <v>92.48</v>
          </cell>
          <cell r="BH65">
            <v>96.09</v>
          </cell>
          <cell r="BI65">
            <v>665</v>
          </cell>
          <cell r="BJ65">
            <v>7764598</v>
          </cell>
          <cell r="BK65">
            <v>636</v>
          </cell>
          <cell r="BL65">
            <v>7369765.4400000004</v>
          </cell>
          <cell r="BM65">
            <v>95.64</v>
          </cell>
          <cell r="BN65">
            <v>94.91</v>
          </cell>
          <cell r="BO65">
            <v>0.9</v>
          </cell>
          <cell r="BP65">
            <v>18307938</v>
          </cell>
          <cell r="BQ65">
            <v>95.61098251584221</v>
          </cell>
          <cell r="BR65">
            <v>0.9</v>
          </cell>
          <cell r="BS65">
            <v>977</v>
          </cell>
          <cell r="BT65">
            <v>19781605.847804878</v>
          </cell>
          <cell r="BU65">
            <v>101.00187852222918</v>
          </cell>
          <cell r="BV65">
            <v>103.30703385874227</v>
          </cell>
          <cell r="BW65">
            <v>394832.55999999959</v>
          </cell>
          <cell r="BX65">
            <v>-549078.91999999806</v>
          </cell>
          <cell r="BY65">
            <v>38824.67</v>
          </cell>
          <cell r="BZ65">
            <v>2.5797637162202571</v>
          </cell>
          <cell r="CB65" t="str">
            <v>1(3)</v>
          </cell>
        </row>
        <row r="66">
          <cell r="B66" t="str">
            <v>областное государственное бюджетное учреждение здравоохранения «Балаганская районная больница»</v>
          </cell>
          <cell r="C66">
            <v>1</v>
          </cell>
          <cell r="D66">
            <v>528</v>
          </cell>
          <cell r="E66">
            <v>530</v>
          </cell>
          <cell r="F66" t="b">
            <v>0</v>
          </cell>
          <cell r="G66">
            <v>7190424</v>
          </cell>
          <cell r="H66">
            <v>0.7</v>
          </cell>
          <cell r="I66">
            <v>37</v>
          </cell>
          <cell r="J66">
            <v>438842</v>
          </cell>
          <cell r="K66">
            <v>41</v>
          </cell>
          <cell r="L66">
            <v>344712.43</v>
          </cell>
          <cell r="M66">
            <v>110.81</v>
          </cell>
          <cell r="N66">
            <v>78.55</v>
          </cell>
          <cell r="O66">
            <v>0.7</v>
          </cell>
          <cell r="P66">
            <v>37</v>
          </cell>
          <cell r="Q66">
            <v>438844</v>
          </cell>
          <cell r="R66">
            <v>42</v>
          </cell>
          <cell r="S66">
            <v>455663.32</v>
          </cell>
          <cell r="T66">
            <v>113.51</v>
          </cell>
          <cell r="U66">
            <v>103.83</v>
          </cell>
          <cell r="V66">
            <v>74</v>
          </cell>
          <cell r="W66">
            <v>877686</v>
          </cell>
          <cell r="X66">
            <v>83</v>
          </cell>
          <cell r="Y66">
            <v>800375.75</v>
          </cell>
          <cell r="Z66">
            <v>112.16</v>
          </cell>
          <cell r="AA66">
            <v>91.19</v>
          </cell>
          <cell r="AB66">
            <v>0.8</v>
          </cell>
          <cell r="AC66">
            <v>37</v>
          </cell>
          <cell r="AD66">
            <v>640920</v>
          </cell>
          <cell r="AE66">
            <v>54</v>
          </cell>
          <cell r="AF66">
            <v>634161.82999999996</v>
          </cell>
          <cell r="AG66">
            <v>145.94999999999999</v>
          </cell>
          <cell r="AH66">
            <v>98.95</v>
          </cell>
          <cell r="AI66">
            <v>111</v>
          </cell>
          <cell r="AJ66">
            <v>1518606</v>
          </cell>
          <cell r="AK66">
            <v>137</v>
          </cell>
          <cell r="AL66">
            <v>1434537.58</v>
          </cell>
          <cell r="AM66">
            <v>123.42</v>
          </cell>
          <cell r="AN66">
            <v>94.46</v>
          </cell>
          <cell r="AO66">
            <v>1</v>
          </cell>
          <cell r="AP66">
            <v>46</v>
          </cell>
          <cell r="AQ66">
            <v>630201</v>
          </cell>
          <cell r="AR66">
            <v>47</v>
          </cell>
          <cell r="AS66">
            <v>538306.05000000005</v>
          </cell>
          <cell r="AT66">
            <v>102.17</v>
          </cell>
          <cell r="AU66">
            <v>85.42</v>
          </cell>
          <cell r="AV66">
            <v>157</v>
          </cell>
          <cell r="AW66">
            <v>2148807</v>
          </cell>
          <cell r="AX66">
            <v>184</v>
          </cell>
          <cell r="AY66">
            <v>1972843.6300000001</v>
          </cell>
          <cell r="AZ66">
            <v>117.2</v>
          </cell>
          <cell r="BA66">
            <v>91.81</v>
          </cell>
          <cell r="BB66">
            <v>1.2</v>
          </cell>
          <cell r="BC66">
            <v>46</v>
          </cell>
          <cell r="BD66">
            <v>630204</v>
          </cell>
          <cell r="BE66">
            <v>48</v>
          </cell>
          <cell r="BF66">
            <v>633272.16</v>
          </cell>
          <cell r="BG66">
            <v>104.35</v>
          </cell>
          <cell r="BH66">
            <v>100.49</v>
          </cell>
          <cell r="BI66">
            <v>203</v>
          </cell>
          <cell r="BJ66">
            <v>2779011</v>
          </cell>
          <cell r="BK66">
            <v>232</v>
          </cell>
          <cell r="BL66">
            <v>2606115.79</v>
          </cell>
          <cell r="BM66">
            <v>114.29</v>
          </cell>
          <cell r="BN66">
            <v>93.78</v>
          </cell>
          <cell r="BO66">
            <v>1.2</v>
          </cell>
          <cell r="BP66">
            <v>7039020.9100000001</v>
          </cell>
          <cell r="BQ66">
            <v>97.894378829398647</v>
          </cell>
          <cell r="BR66">
            <v>1.2</v>
          </cell>
          <cell r="BS66">
            <v>298</v>
          </cell>
          <cell r="BT66">
            <v>6537680.4500000002</v>
          </cell>
          <cell r="BU66">
            <v>100</v>
          </cell>
          <cell r="BV66">
            <v>90.92204367920445</v>
          </cell>
          <cell r="BW66">
            <v>172895.20999999996</v>
          </cell>
          <cell r="BX66">
            <v>2198578.2999999989</v>
          </cell>
          <cell r="BY66">
            <v>2912.46</v>
          </cell>
          <cell r="BZ66">
            <v>0.56825531029279785</v>
          </cell>
          <cell r="CB66" t="str">
            <v>1(5)</v>
          </cell>
        </row>
        <row r="67">
          <cell r="B67" t="str">
            <v>областное государственное бюджетное учреждение здравоохранения «Нижнеудинская районная больница»</v>
          </cell>
          <cell r="C67">
            <v>1</v>
          </cell>
          <cell r="D67">
            <v>3564</v>
          </cell>
          <cell r="E67">
            <v>3563</v>
          </cell>
          <cell r="F67" t="b">
            <v>0</v>
          </cell>
          <cell r="G67">
            <v>46739678</v>
          </cell>
          <cell r="H67">
            <v>0.8</v>
          </cell>
          <cell r="I67">
            <v>282</v>
          </cell>
          <cell r="J67">
            <v>3529112</v>
          </cell>
          <cell r="K67">
            <v>332</v>
          </cell>
          <cell r="L67">
            <v>3507133.29</v>
          </cell>
          <cell r="M67">
            <v>117.73</v>
          </cell>
          <cell r="N67">
            <v>99.38</v>
          </cell>
          <cell r="O67">
            <v>0.9</v>
          </cell>
          <cell r="P67">
            <v>282</v>
          </cell>
          <cell r="Q67">
            <v>3943568</v>
          </cell>
          <cell r="R67">
            <v>327</v>
          </cell>
          <cell r="S67">
            <v>4153791.99</v>
          </cell>
          <cell r="T67">
            <v>115.96</v>
          </cell>
          <cell r="U67">
            <v>105.33</v>
          </cell>
          <cell r="V67">
            <v>564</v>
          </cell>
          <cell r="W67">
            <v>7472680</v>
          </cell>
          <cell r="X67">
            <v>659</v>
          </cell>
          <cell r="Y67">
            <v>7660925.2800000003</v>
          </cell>
          <cell r="Z67">
            <v>116.84</v>
          </cell>
          <cell r="AA67">
            <v>102.52</v>
          </cell>
          <cell r="AB67">
            <v>1</v>
          </cell>
          <cell r="AC67">
            <v>282</v>
          </cell>
          <cell r="AD67">
            <v>4167557</v>
          </cell>
          <cell r="AE67">
            <v>282</v>
          </cell>
          <cell r="AF67">
            <v>3679133.4</v>
          </cell>
          <cell r="AG67">
            <v>100</v>
          </cell>
          <cell r="AH67">
            <v>88.28</v>
          </cell>
          <cell r="AI67">
            <v>846</v>
          </cell>
          <cell r="AJ67">
            <v>11640237</v>
          </cell>
          <cell r="AK67">
            <v>941</v>
          </cell>
          <cell r="AL67">
            <v>11340058.68</v>
          </cell>
          <cell r="AM67">
            <v>111.23</v>
          </cell>
          <cell r="AN67">
            <v>97.42</v>
          </cell>
          <cell r="AO67">
            <v>1</v>
          </cell>
          <cell r="AP67">
            <v>302</v>
          </cell>
          <cell r="AQ67">
            <v>4022161</v>
          </cell>
          <cell r="AR67">
            <v>236</v>
          </cell>
          <cell r="AS67">
            <v>3381537.78</v>
          </cell>
          <cell r="AT67">
            <v>78.150000000000006</v>
          </cell>
          <cell r="AU67">
            <v>84.07</v>
          </cell>
          <cell r="AV67">
            <v>1148</v>
          </cell>
          <cell r="AW67">
            <v>15662398</v>
          </cell>
          <cell r="AX67">
            <v>1177</v>
          </cell>
          <cell r="AY67">
            <v>14721596.459999999</v>
          </cell>
          <cell r="AZ67">
            <v>102.53</v>
          </cell>
          <cell r="BA67">
            <v>93.99</v>
          </cell>
          <cell r="BB67">
            <v>1</v>
          </cell>
          <cell r="BC67">
            <v>302</v>
          </cell>
          <cell r="BD67">
            <v>4022162</v>
          </cell>
          <cell r="BE67">
            <v>282</v>
          </cell>
          <cell r="BF67">
            <v>3723113.74</v>
          </cell>
          <cell r="BG67">
            <v>93.38</v>
          </cell>
          <cell r="BH67">
            <v>92.56</v>
          </cell>
          <cell r="BI67">
            <v>1450</v>
          </cell>
          <cell r="BJ67">
            <v>19684560</v>
          </cell>
          <cell r="BK67">
            <v>1459</v>
          </cell>
          <cell r="BL67">
            <v>18444710.199999999</v>
          </cell>
          <cell r="BM67">
            <v>100.62</v>
          </cell>
          <cell r="BN67">
            <v>93.7</v>
          </cell>
          <cell r="BO67">
            <v>1</v>
          </cell>
          <cell r="BP67">
            <v>44506506.379999995</v>
          </cell>
          <cell r="BQ67">
            <v>95.222107392353024</v>
          </cell>
          <cell r="BR67">
            <v>1</v>
          </cell>
          <cell r="BS67">
            <v>2104</v>
          </cell>
          <cell r="BT67">
            <v>46222835.409078017</v>
          </cell>
          <cell r="BU67">
            <v>100</v>
          </cell>
          <cell r="BV67">
            <v>98.894210202042927</v>
          </cell>
          <cell r="BW67">
            <v>1239849.8000000007</v>
          </cell>
          <cell r="BX67">
            <v>-463237.62999999523</v>
          </cell>
          <cell r="BY67">
            <v>84437.1</v>
          </cell>
          <cell r="BZ67">
            <v>2.3699912427443897</v>
          </cell>
          <cell r="CB67" t="str">
            <v>1(4)</v>
          </cell>
        </row>
        <row r="68">
          <cell r="B68" t="str">
            <v>областное государственное автономное учреждение здравоохранения «Иркутская городская клиническая больница № 9»</v>
          </cell>
          <cell r="C68">
            <v>1</v>
          </cell>
          <cell r="D68">
            <v>501</v>
          </cell>
          <cell r="E68">
            <v>500</v>
          </cell>
          <cell r="F68" t="b">
            <v>0</v>
          </cell>
          <cell r="G68">
            <v>8751487</v>
          </cell>
          <cell r="H68">
            <v>0.8</v>
          </cell>
          <cell r="I68">
            <v>38</v>
          </cell>
          <cell r="J68">
            <v>433850</v>
          </cell>
          <cell r="K68">
            <v>35</v>
          </cell>
          <cell r="L68">
            <v>418681.98</v>
          </cell>
          <cell r="M68">
            <v>92.11</v>
          </cell>
          <cell r="N68">
            <v>96.5</v>
          </cell>
          <cell r="O68">
            <v>0.7</v>
          </cell>
          <cell r="P68">
            <v>38</v>
          </cell>
          <cell r="Q68">
            <v>421168</v>
          </cell>
          <cell r="R68">
            <v>45</v>
          </cell>
          <cell r="S68">
            <v>557129.18000000005</v>
          </cell>
          <cell r="T68">
            <v>118.42</v>
          </cell>
          <cell r="U68">
            <v>132.28</v>
          </cell>
          <cell r="V68">
            <v>76</v>
          </cell>
          <cell r="W68">
            <v>855018</v>
          </cell>
          <cell r="X68">
            <v>80</v>
          </cell>
          <cell r="Y68">
            <v>975811.16</v>
          </cell>
          <cell r="Z68">
            <v>105.26</v>
          </cell>
          <cell r="AA68">
            <v>114.13</v>
          </cell>
          <cell r="AB68">
            <v>0.7</v>
          </cell>
          <cell r="AC68">
            <v>38</v>
          </cell>
          <cell r="AD68">
            <v>546074</v>
          </cell>
          <cell r="AE68">
            <v>41</v>
          </cell>
          <cell r="AF68">
            <v>482816.26</v>
          </cell>
          <cell r="AG68">
            <v>107.89</v>
          </cell>
          <cell r="AH68">
            <v>88.42</v>
          </cell>
          <cell r="AI68">
            <v>114</v>
          </cell>
          <cell r="AJ68">
            <v>1401092</v>
          </cell>
          <cell r="AK68">
            <v>121</v>
          </cell>
          <cell r="AL68">
            <v>1458627.42</v>
          </cell>
          <cell r="AM68">
            <v>106.14</v>
          </cell>
          <cell r="AN68">
            <v>104.11</v>
          </cell>
          <cell r="AO68">
            <v>1</v>
          </cell>
          <cell r="AP68">
            <v>43</v>
          </cell>
          <cell r="AQ68">
            <v>816711</v>
          </cell>
          <cell r="AR68">
            <v>42</v>
          </cell>
          <cell r="AS68">
            <v>707918.05</v>
          </cell>
          <cell r="AT68">
            <v>97.67</v>
          </cell>
          <cell r="AU68">
            <v>86.68</v>
          </cell>
          <cell r="AV68">
            <v>157</v>
          </cell>
          <cell r="AW68">
            <v>2217803</v>
          </cell>
          <cell r="AX68">
            <v>163</v>
          </cell>
          <cell r="AY68">
            <v>2166545.4699999997</v>
          </cell>
          <cell r="AZ68">
            <v>103.82</v>
          </cell>
          <cell r="BA68">
            <v>97.69</v>
          </cell>
          <cell r="BB68">
            <v>1</v>
          </cell>
          <cell r="BC68">
            <v>43</v>
          </cell>
          <cell r="BD68">
            <v>816712</v>
          </cell>
          <cell r="BE68">
            <v>41</v>
          </cell>
          <cell r="BF68">
            <v>652118.68999999994</v>
          </cell>
          <cell r="BG68">
            <v>95.35</v>
          </cell>
          <cell r="BH68">
            <v>79.849999999999994</v>
          </cell>
          <cell r="BI68">
            <v>200</v>
          </cell>
          <cell r="BJ68">
            <v>3034515</v>
          </cell>
          <cell r="BK68">
            <v>204</v>
          </cell>
          <cell r="BL68">
            <v>2818664.1599999997</v>
          </cell>
          <cell r="BM68">
            <v>102</v>
          </cell>
          <cell r="BN68">
            <v>92.89</v>
          </cell>
          <cell r="BO68">
            <v>1</v>
          </cell>
          <cell r="BP68">
            <v>7383494.9900000002</v>
          </cell>
          <cell r="BQ68">
            <v>84.368462068217667</v>
          </cell>
          <cell r="BR68">
            <v>1.2</v>
          </cell>
          <cell r="BS68">
            <v>296</v>
          </cell>
          <cell r="BT68">
            <v>8468238.7621463407</v>
          </cell>
          <cell r="BU68">
            <v>100</v>
          </cell>
          <cell r="BV68">
            <v>96.763427314082065</v>
          </cell>
          <cell r="BW68">
            <v>215850.84000000032</v>
          </cell>
          <cell r="BX68">
            <v>68770.210000000894</v>
          </cell>
          <cell r="BY68">
            <v>6312.18451</v>
          </cell>
          <cell r="BZ68">
            <v>0.51252736403644095</v>
          </cell>
          <cell r="CB68" t="str">
            <v>1(5)</v>
          </cell>
        </row>
        <row r="69">
          <cell r="B69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C69">
            <v>1</v>
          </cell>
          <cell r="D69">
            <v>1269</v>
          </cell>
          <cell r="E69">
            <v>1267</v>
          </cell>
          <cell r="F69" t="b">
            <v>0</v>
          </cell>
          <cell r="G69">
            <v>12638179</v>
          </cell>
          <cell r="H69">
            <v>1.4</v>
          </cell>
          <cell r="I69">
            <v>102</v>
          </cell>
          <cell r="J69">
            <v>920253</v>
          </cell>
          <cell r="K69">
            <v>37</v>
          </cell>
          <cell r="L69">
            <v>829893.73</v>
          </cell>
          <cell r="M69">
            <v>36.270000000000003</v>
          </cell>
          <cell r="N69">
            <v>90.18</v>
          </cell>
          <cell r="O69">
            <v>0.7</v>
          </cell>
          <cell r="P69">
            <v>102</v>
          </cell>
          <cell r="Q69">
            <v>1064213</v>
          </cell>
          <cell r="R69">
            <v>96</v>
          </cell>
          <cell r="S69">
            <v>1098339.42</v>
          </cell>
          <cell r="T69">
            <v>94.12</v>
          </cell>
          <cell r="U69">
            <v>103.21</v>
          </cell>
          <cell r="V69">
            <v>204</v>
          </cell>
          <cell r="W69">
            <v>1984466</v>
          </cell>
          <cell r="X69">
            <v>133</v>
          </cell>
          <cell r="Y69">
            <v>1928233.15</v>
          </cell>
          <cell r="Z69">
            <v>65.2</v>
          </cell>
          <cell r="AA69">
            <v>97.17</v>
          </cell>
          <cell r="AB69">
            <v>0.7</v>
          </cell>
          <cell r="AC69">
            <v>102</v>
          </cell>
          <cell r="AD69">
            <v>1067012</v>
          </cell>
          <cell r="AE69">
            <v>86</v>
          </cell>
          <cell r="AF69">
            <v>981205.46</v>
          </cell>
          <cell r="AG69">
            <v>84.31</v>
          </cell>
          <cell r="AH69">
            <v>91.96</v>
          </cell>
          <cell r="AI69">
            <v>306</v>
          </cell>
          <cell r="AJ69">
            <v>3051478</v>
          </cell>
          <cell r="AK69">
            <v>219</v>
          </cell>
          <cell r="AL69">
            <v>2909438.61</v>
          </cell>
          <cell r="AM69">
            <v>71.569999999999993</v>
          </cell>
          <cell r="AN69">
            <v>95.35</v>
          </cell>
          <cell r="AO69">
            <v>0.7</v>
          </cell>
          <cell r="AP69">
            <v>107</v>
          </cell>
          <cell r="AQ69">
            <v>1065190</v>
          </cell>
          <cell r="AR69">
            <v>95</v>
          </cell>
          <cell r="AS69">
            <v>1067152.08</v>
          </cell>
          <cell r="AT69">
            <v>88.79</v>
          </cell>
          <cell r="AU69">
            <v>100.18</v>
          </cell>
          <cell r="AV69">
            <v>413</v>
          </cell>
          <cell r="AW69">
            <v>4116668</v>
          </cell>
          <cell r="AX69">
            <v>314</v>
          </cell>
          <cell r="AY69">
            <v>3976590.69</v>
          </cell>
          <cell r="AZ69">
            <v>76.03</v>
          </cell>
          <cell r="BA69">
            <v>96.6</v>
          </cell>
          <cell r="BB69">
            <v>0.7</v>
          </cell>
          <cell r="BC69">
            <v>107</v>
          </cell>
          <cell r="BD69">
            <v>1065191</v>
          </cell>
          <cell r="BE69">
            <v>76</v>
          </cell>
          <cell r="BF69">
            <v>821097.99</v>
          </cell>
          <cell r="BG69">
            <v>71.03</v>
          </cell>
          <cell r="BH69">
            <v>77.08</v>
          </cell>
          <cell r="BI69">
            <v>520</v>
          </cell>
          <cell r="BJ69">
            <v>5181859</v>
          </cell>
          <cell r="BK69">
            <v>390</v>
          </cell>
          <cell r="BL69">
            <v>4797688.68</v>
          </cell>
          <cell r="BM69">
            <v>75</v>
          </cell>
          <cell r="BN69">
            <v>92.59</v>
          </cell>
          <cell r="BO69">
            <v>0.7</v>
          </cell>
          <cell r="BP69">
            <v>10545374.609999999</v>
          </cell>
          <cell r="BQ69">
            <v>83.440617592138864</v>
          </cell>
          <cell r="BR69">
            <v>0.7</v>
          </cell>
          <cell r="BS69">
            <v>877</v>
          </cell>
          <cell r="BT69">
            <v>14272727.327763157</v>
          </cell>
          <cell r="BU69">
            <v>100</v>
          </cell>
          <cell r="BV69">
            <v>112.93341649744917</v>
          </cell>
          <cell r="BW69">
            <v>384170.3200000003</v>
          </cell>
          <cell r="BX69">
            <v>-27785136.189999998</v>
          </cell>
          <cell r="BY69">
            <v>0</v>
          </cell>
          <cell r="BZ69">
            <v>0</v>
          </cell>
          <cell r="CB69" t="str">
            <v>1(1)</v>
          </cell>
        </row>
        <row r="70">
          <cell r="B70" t="str">
            <v>негосударственное учреждение здравоохранения «Узловая поликлиника на станции Зима открытого акционерного общества «Российские железные дороги»</v>
          </cell>
          <cell r="C70">
            <v>1</v>
          </cell>
          <cell r="D70">
            <v>600</v>
          </cell>
          <cell r="E70">
            <v>600</v>
          </cell>
          <cell r="F70" t="b">
            <v>1</v>
          </cell>
          <cell r="G70">
            <v>13851306</v>
          </cell>
          <cell r="H70">
            <v>1.2</v>
          </cell>
          <cell r="I70">
            <v>50</v>
          </cell>
          <cell r="J70">
            <v>1152854</v>
          </cell>
          <cell r="K70">
            <v>61</v>
          </cell>
          <cell r="L70">
            <v>1121653.55</v>
          </cell>
          <cell r="M70">
            <v>122</v>
          </cell>
          <cell r="N70">
            <v>97.29</v>
          </cell>
          <cell r="O70">
            <v>1.2</v>
          </cell>
          <cell r="P70">
            <v>50</v>
          </cell>
          <cell r="Q70">
            <v>1152856</v>
          </cell>
          <cell r="R70">
            <v>45</v>
          </cell>
          <cell r="S70">
            <v>905810.68</v>
          </cell>
          <cell r="T70">
            <v>90</v>
          </cell>
          <cell r="U70">
            <v>78.569999999999993</v>
          </cell>
          <cell r="V70">
            <v>100</v>
          </cell>
          <cell r="W70">
            <v>2305710</v>
          </cell>
          <cell r="X70">
            <v>106</v>
          </cell>
          <cell r="Y70">
            <v>2027464.23</v>
          </cell>
          <cell r="Z70">
            <v>106</v>
          </cell>
          <cell r="AA70">
            <v>87.93</v>
          </cell>
          <cell r="AB70">
            <v>1.2</v>
          </cell>
          <cell r="AC70">
            <v>50</v>
          </cell>
          <cell r="AD70">
            <v>1157117</v>
          </cell>
          <cell r="AE70">
            <v>46</v>
          </cell>
          <cell r="AF70">
            <v>887442.22</v>
          </cell>
          <cell r="AG70">
            <v>92</v>
          </cell>
          <cell r="AH70">
            <v>76.69</v>
          </cell>
          <cell r="AI70">
            <v>150</v>
          </cell>
          <cell r="AJ70">
            <v>3462827</v>
          </cell>
          <cell r="AK70">
            <v>152</v>
          </cell>
          <cell r="AL70">
            <v>2914906.45</v>
          </cell>
          <cell r="AM70">
            <v>101.33</v>
          </cell>
          <cell r="AN70">
            <v>84.18</v>
          </cell>
          <cell r="AO70">
            <v>1.2</v>
          </cell>
          <cell r="AP70">
            <v>50</v>
          </cell>
          <cell r="AQ70">
            <v>1154275</v>
          </cell>
          <cell r="AR70">
            <v>48</v>
          </cell>
          <cell r="AS70">
            <v>926296.54</v>
          </cell>
          <cell r="AT70">
            <v>96</v>
          </cell>
          <cell r="AU70">
            <v>80.25</v>
          </cell>
          <cell r="AV70">
            <v>200</v>
          </cell>
          <cell r="AW70">
            <v>4617102</v>
          </cell>
          <cell r="AX70">
            <v>200</v>
          </cell>
          <cell r="AY70">
            <v>3841202.99</v>
          </cell>
          <cell r="AZ70">
            <v>100</v>
          </cell>
          <cell r="BA70">
            <v>83.2</v>
          </cell>
          <cell r="BB70">
            <v>1.2</v>
          </cell>
          <cell r="BC70">
            <v>50</v>
          </cell>
          <cell r="BD70">
            <v>1154277</v>
          </cell>
          <cell r="BE70">
            <v>73</v>
          </cell>
          <cell r="BF70">
            <v>1443393</v>
          </cell>
          <cell r="BG70">
            <v>146</v>
          </cell>
          <cell r="BH70">
            <v>125.05</v>
          </cell>
          <cell r="BI70">
            <v>250</v>
          </cell>
          <cell r="BJ70">
            <v>5771379</v>
          </cell>
          <cell r="BK70">
            <v>273</v>
          </cell>
          <cell r="BL70">
            <v>5284595.99</v>
          </cell>
          <cell r="BM70">
            <v>109.2</v>
          </cell>
          <cell r="BN70">
            <v>91.57</v>
          </cell>
          <cell r="BO70">
            <v>1.2</v>
          </cell>
          <cell r="BP70">
            <v>15388346.99</v>
          </cell>
          <cell r="BQ70">
            <v>111.09672250400071</v>
          </cell>
          <cell r="BR70">
            <v>1.2</v>
          </cell>
          <cell r="BS70">
            <v>435</v>
          </cell>
          <cell r="BT70">
            <v>13885636.469452057</v>
          </cell>
          <cell r="BU70">
            <v>118</v>
          </cell>
          <cell r="BV70">
            <v>100.24785005437073</v>
          </cell>
          <cell r="BW70">
            <v>486783.00999999978</v>
          </cell>
          <cell r="BY70">
            <v>1468.09</v>
          </cell>
          <cell r="BZ70">
            <v>0.8184397822087599</v>
          </cell>
          <cell r="CB70" t="str">
            <v>1(5)</v>
          </cell>
        </row>
        <row r="71">
          <cell r="B71" t="str">
            <v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v>
          </cell>
          <cell r="C71">
            <v>1</v>
          </cell>
          <cell r="D71">
            <v>504</v>
          </cell>
          <cell r="E71">
            <v>500</v>
          </cell>
          <cell r="F71" t="b">
            <v>0</v>
          </cell>
          <cell r="G71">
            <v>10981312</v>
          </cell>
          <cell r="H71">
            <v>1.2</v>
          </cell>
          <cell r="I71">
            <v>42</v>
          </cell>
          <cell r="J71">
            <v>676529</v>
          </cell>
          <cell r="K71">
            <v>50</v>
          </cell>
          <cell r="L71">
            <v>886906.68</v>
          </cell>
          <cell r="M71">
            <v>119.05</v>
          </cell>
          <cell r="N71">
            <v>131.1</v>
          </cell>
          <cell r="O71">
            <v>1.2</v>
          </cell>
          <cell r="P71">
            <v>42</v>
          </cell>
          <cell r="Q71">
            <v>181083</v>
          </cell>
          <cell r="R71">
            <v>41</v>
          </cell>
          <cell r="S71">
            <v>779307.95</v>
          </cell>
          <cell r="T71">
            <v>97.62</v>
          </cell>
          <cell r="U71">
            <v>430.36</v>
          </cell>
          <cell r="V71">
            <v>84</v>
          </cell>
          <cell r="W71">
            <v>857612</v>
          </cell>
          <cell r="X71">
            <v>91</v>
          </cell>
          <cell r="Y71">
            <v>1666214.63</v>
          </cell>
          <cell r="Z71">
            <v>108.33</v>
          </cell>
          <cell r="AA71">
            <v>194.29</v>
          </cell>
          <cell r="AB71">
            <v>1.2</v>
          </cell>
          <cell r="AC71">
            <v>42</v>
          </cell>
          <cell r="AD71">
            <v>1887717</v>
          </cell>
          <cell r="AE71">
            <v>52</v>
          </cell>
          <cell r="AF71">
            <v>1017352.63</v>
          </cell>
          <cell r="AG71">
            <v>123.81</v>
          </cell>
          <cell r="AH71">
            <v>53.89</v>
          </cell>
          <cell r="AI71">
            <v>126</v>
          </cell>
          <cell r="AJ71">
            <v>2745329</v>
          </cell>
          <cell r="AK71">
            <v>143</v>
          </cell>
          <cell r="AL71">
            <v>2683567.2599999998</v>
          </cell>
          <cell r="AM71">
            <v>113.49</v>
          </cell>
          <cell r="AN71">
            <v>97.75</v>
          </cell>
          <cell r="AO71">
            <v>1.2</v>
          </cell>
          <cell r="AP71">
            <v>42</v>
          </cell>
          <cell r="AQ71">
            <v>915110</v>
          </cell>
          <cell r="AR71">
            <v>41</v>
          </cell>
          <cell r="AS71">
            <v>802541.78</v>
          </cell>
          <cell r="AT71">
            <v>97.62</v>
          </cell>
          <cell r="AU71">
            <v>87.7</v>
          </cell>
          <cell r="AV71">
            <v>168</v>
          </cell>
          <cell r="AW71">
            <v>3660439</v>
          </cell>
          <cell r="AX71">
            <v>184</v>
          </cell>
          <cell r="AY71">
            <v>3486109.04</v>
          </cell>
          <cell r="AZ71">
            <v>109.52</v>
          </cell>
          <cell r="BA71">
            <v>95.24</v>
          </cell>
          <cell r="BB71">
            <v>1.2</v>
          </cell>
          <cell r="BC71">
            <v>42</v>
          </cell>
          <cell r="BD71">
            <v>915111</v>
          </cell>
          <cell r="BE71">
            <v>36</v>
          </cell>
          <cell r="BF71">
            <v>682387.98</v>
          </cell>
          <cell r="BG71">
            <v>85.71</v>
          </cell>
          <cell r="BH71">
            <v>74.569999999999993</v>
          </cell>
          <cell r="BI71">
            <v>210</v>
          </cell>
          <cell r="BJ71">
            <v>4575550</v>
          </cell>
          <cell r="BK71">
            <v>220</v>
          </cell>
          <cell r="BL71">
            <v>4168497.02</v>
          </cell>
          <cell r="BM71">
            <v>104.76</v>
          </cell>
          <cell r="BN71">
            <v>91.1</v>
          </cell>
          <cell r="BO71">
            <v>1.2</v>
          </cell>
          <cell r="BP71">
            <v>8945212.879999999</v>
          </cell>
          <cell r="BQ71">
            <v>81.458507690155784</v>
          </cell>
          <cell r="BR71">
            <v>1.2</v>
          </cell>
          <cell r="BS71">
            <v>305</v>
          </cell>
          <cell r="BT71">
            <v>9949839.628333332</v>
          </cell>
          <cell r="BU71">
            <v>105</v>
          </cell>
          <cell r="BV71">
            <v>90.607020621336801</v>
          </cell>
          <cell r="BW71">
            <v>407052.98</v>
          </cell>
          <cell r="BY71">
            <v>2431</v>
          </cell>
          <cell r="BZ71">
            <v>1.4020416402330009</v>
          </cell>
          <cell r="CB71" t="str">
            <v>1(5)</v>
          </cell>
        </row>
        <row r="72">
          <cell r="B72" t="str">
            <v>областное государственное бюджетное учреждение здравоохранения «Тулунская городская больница»</v>
          </cell>
          <cell r="C72">
            <v>1</v>
          </cell>
          <cell r="D72">
            <v>3228</v>
          </cell>
          <cell r="E72">
            <v>3229</v>
          </cell>
          <cell r="F72" t="b">
            <v>0</v>
          </cell>
          <cell r="G72">
            <v>34538851</v>
          </cell>
          <cell r="H72">
            <v>0.8</v>
          </cell>
          <cell r="I72">
            <v>269</v>
          </cell>
          <cell r="J72">
            <v>2878238</v>
          </cell>
          <cell r="K72">
            <v>162</v>
          </cell>
          <cell r="L72">
            <v>1727904.58</v>
          </cell>
          <cell r="M72">
            <v>60.22</v>
          </cell>
          <cell r="N72">
            <v>60.03</v>
          </cell>
          <cell r="O72">
            <v>0.8</v>
          </cell>
          <cell r="P72">
            <v>269</v>
          </cell>
          <cell r="Q72">
            <v>2878240</v>
          </cell>
          <cell r="R72">
            <v>234</v>
          </cell>
          <cell r="S72">
            <v>2390948.67</v>
          </cell>
          <cell r="T72">
            <v>86.99</v>
          </cell>
          <cell r="U72">
            <v>83.07</v>
          </cell>
          <cell r="V72">
            <v>538</v>
          </cell>
          <cell r="W72">
            <v>5756478</v>
          </cell>
          <cell r="X72">
            <v>396</v>
          </cell>
          <cell r="Y72">
            <v>4118853.25</v>
          </cell>
          <cell r="Z72">
            <v>73.61</v>
          </cell>
          <cell r="AA72">
            <v>71.55</v>
          </cell>
          <cell r="AB72">
            <v>0.8</v>
          </cell>
          <cell r="AC72">
            <v>269</v>
          </cell>
          <cell r="AD72">
            <v>2878235</v>
          </cell>
          <cell r="AE72">
            <v>297</v>
          </cell>
          <cell r="AF72">
            <v>3309169.97</v>
          </cell>
          <cell r="AG72">
            <v>110.41</v>
          </cell>
          <cell r="AH72">
            <v>114.97</v>
          </cell>
          <cell r="AI72">
            <v>807</v>
          </cell>
          <cell r="AJ72">
            <v>8634713</v>
          </cell>
          <cell r="AK72">
            <v>693</v>
          </cell>
          <cell r="AL72">
            <v>7428023.2200000007</v>
          </cell>
          <cell r="AM72">
            <v>85.87</v>
          </cell>
          <cell r="AN72">
            <v>86.03</v>
          </cell>
          <cell r="AO72">
            <v>0.8</v>
          </cell>
          <cell r="AP72">
            <v>269</v>
          </cell>
          <cell r="AQ72">
            <v>2878238</v>
          </cell>
          <cell r="AR72">
            <v>295</v>
          </cell>
          <cell r="AS72">
            <v>3143684.87</v>
          </cell>
          <cell r="AT72">
            <v>109.67</v>
          </cell>
          <cell r="AU72">
            <v>109.22</v>
          </cell>
          <cell r="AV72">
            <v>1076</v>
          </cell>
          <cell r="AW72">
            <v>11512951</v>
          </cell>
          <cell r="AX72">
            <v>988</v>
          </cell>
          <cell r="AY72">
            <v>10571708.09</v>
          </cell>
          <cell r="AZ72">
            <v>91.82</v>
          </cell>
          <cell r="BA72">
            <v>91.82</v>
          </cell>
          <cell r="BB72">
            <v>0.8</v>
          </cell>
          <cell r="BC72">
            <v>269</v>
          </cell>
          <cell r="BD72">
            <v>2878240</v>
          </cell>
          <cell r="BE72">
            <v>218</v>
          </cell>
          <cell r="BF72">
            <v>2360428.42</v>
          </cell>
          <cell r="BG72">
            <v>81.040000000000006</v>
          </cell>
          <cell r="BH72">
            <v>82.01</v>
          </cell>
          <cell r="BI72">
            <v>1345</v>
          </cell>
          <cell r="BJ72">
            <v>14391191</v>
          </cell>
          <cell r="BK72">
            <v>1206</v>
          </cell>
          <cell r="BL72">
            <v>12932136.51</v>
          </cell>
          <cell r="BM72">
            <v>89.67</v>
          </cell>
          <cell r="BN72">
            <v>89.86</v>
          </cell>
          <cell r="BO72">
            <v>0.8</v>
          </cell>
          <cell r="BP72">
            <v>29455135.449999999</v>
          </cell>
          <cell r="BQ72">
            <v>85.281167720373787</v>
          </cell>
          <cell r="BR72">
            <v>0.8</v>
          </cell>
          <cell r="BS72">
            <v>2023</v>
          </cell>
          <cell r="BT72">
            <v>34836479.141467892</v>
          </cell>
          <cell r="BU72">
            <v>100</v>
          </cell>
          <cell r="BV72">
            <v>100.86171986864268</v>
          </cell>
          <cell r="BW72">
            <v>1459054.4900000002</v>
          </cell>
          <cell r="BX72">
            <v>1382500.5</v>
          </cell>
          <cell r="BY72">
            <v>70851.899999999994</v>
          </cell>
          <cell r="BZ72">
            <v>2.226635100381833</v>
          </cell>
          <cell r="CB72" t="str">
            <v>1(2)</v>
          </cell>
        </row>
        <row r="73">
          <cell r="B73" t="str">
            <v>областное государственное бюджетное учреждение здравоохранения «Казачинско-Ленская районная больница»</v>
          </cell>
          <cell r="C73">
            <v>1</v>
          </cell>
          <cell r="D73">
            <v>1056</v>
          </cell>
          <cell r="E73">
            <v>1055</v>
          </cell>
          <cell r="F73" t="b">
            <v>0</v>
          </cell>
          <cell r="G73">
            <v>17985291</v>
          </cell>
          <cell r="H73">
            <v>0.8</v>
          </cell>
          <cell r="I73">
            <v>88</v>
          </cell>
          <cell r="J73">
            <v>1305979</v>
          </cell>
          <cell r="K73">
            <v>25</v>
          </cell>
          <cell r="L73">
            <v>302253.32</v>
          </cell>
          <cell r="M73">
            <v>28.41</v>
          </cell>
          <cell r="N73">
            <v>23.14</v>
          </cell>
          <cell r="O73">
            <v>0.8</v>
          </cell>
          <cell r="P73">
            <v>88</v>
          </cell>
          <cell r="Q73">
            <v>1305981</v>
          </cell>
          <cell r="R73">
            <v>73</v>
          </cell>
          <cell r="S73">
            <v>983317.51</v>
          </cell>
          <cell r="T73">
            <v>82.95</v>
          </cell>
          <cell r="U73">
            <v>75.290000000000006</v>
          </cell>
          <cell r="V73">
            <v>176</v>
          </cell>
          <cell r="W73">
            <v>2611960</v>
          </cell>
          <cell r="X73">
            <v>98</v>
          </cell>
          <cell r="Y73">
            <v>1285570.83</v>
          </cell>
          <cell r="Z73">
            <v>55.68</v>
          </cell>
          <cell r="AA73">
            <v>49.22</v>
          </cell>
          <cell r="AB73">
            <v>0.9</v>
          </cell>
          <cell r="AC73">
            <v>88</v>
          </cell>
          <cell r="AD73">
            <v>1328507</v>
          </cell>
          <cell r="AE73">
            <v>112</v>
          </cell>
          <cell r="AF73">
            <v>1874058.34</v>
          </cell>
          <cell r="AG73">
            <v>127.27</v>
          </cell>
          <cell r="AH73">
            <v>141.06</v>
          </cell>
          <cell r="AI73">
            <v>264</v>
          </cell>
          <cell r="AJ73">
            <v>3940467</v>
          </cell>
          <cell r="AK73">
            <v>210</v>
          </cell>
          <cell r="AL73">
            <v>3159629.17</v>
          </cell>
          <cell r="AM73">
            <v>79.55</v>
          </cell>
          <cell r="AN73">
            <v>80.180000000000007</v>
          </cell>
          <cell r="AO73">
            <v>0.8</v>
          </cell>
          <cell r="AP73">
            <v>88</v>
          </cell>
          <cell r="AQ73">
            <v>1313489</v>
          </cell>
          <cell r="AR73">
            <v>110</v>
          </cell>
          <cell r="AS73">
            <v>1778588.35</v>
          </cell>
          <cell r="AT73">
            <v>125</v>
          </cell>
          <cell r="AU73">
            <v>135.41</v>
          </cell>
          <cell r="AV73">
            <v>352</v>
          </cell>
          <cell r="AW73">
            <v>5253956</v>
          </cell>
          <cell r="AX73">
            <v>320</v>
          </cell>
          <cell r="AY73">
            <v>4938217.5199999996</v>
          </cell>
          <cell r="AZ73">
            <v>90.91</v>
          </cell>
          <cell r="BA73">
            <v>93.99</v>
          </cell>
          <cell r="BB73">
            <v>0.8</v>
          </cell>
          <cell r="BC73">
            <v>88</v>
          </cell>
          <cell r="BD73">
            <v>1313491</v>
          </cell>
          <cell r="BE73">
            <v>60</v>
          </cell>
          <cell r="BF73">
            <v>925672.56</v>
          </cell>
          <cell r="BG73">
            <v>68.180000000000007</v>
          </cell>
          <cell r="BH73">
            <v>70.47</v>
          </cell>
          <cell r="BI73">
            <v>440</v>
          </cell>
          <cell r="BJ73">
            <v>6567447</v>
          </cell>
          <cell r="BK73">
            <v>380</v>
          </cell>
          <cell r="BL73">
            <v>5863890.0800000001</v>
          </cell>
          <cell r="BM73">
            <v>86.36</v>
          </cell>
          <cell r="BN73">
            <v>89.29</v>
          </cell>
          <cell r="BO73">
            <v>0.8</v>
          </cell>
          <cell r="BP73">
            <v>12343598</v>
          </cell>
          <cell r="BQ73">
            <v>68.63162792306224</v>
          </cell>
          <cell r="BR73">
            <v>0.9</v>
          </cell>
          <cell r="BS73">
            <v>675</v>
          </cell>
          <cell r="BT73">
            <v>17579433.417499997</v>
          </cell>
          <cell r="BU73">
            <v>100</v>
          </cell>
          <cell r="BV73">
            <v>97.743391627636143</v>
          </cell>
          <cell r="BW73">
            <v>703556.91999999993</v>
          </cell>
          <cell r="BX73">
            <v>1478924.8599999957</v>
          </cell>
          <cell r="BY73">
            <v>9032.4419999999991</v>
          </cell>
          <cell r="BZ73">
            <v>0.79664511690671269</v>
          </cell>
          <cell r="CB73" t="str">
            <v>1(3)</v>
          </cell>
        </row>
        <row r="74">
          <cell r="B74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C74">
            <v>1</v>
          </cell>
          <cell r="D74">
            <v>777</v>
          </cell>
          <cell r="E74">
            <v>774</v>
          </cell>
          <cell r="F74" t="b">
            <v>0</v>
          </cell>
          <cell r="G74">
            <v>16873200</v>
          </cell>
          <cell r="H74">
            <v>0.8</v>
          </cell>
          <cell r="I74">
            <v>52</v>
          </cell>
          <cell r="J74">
            <v>405118</v>
          </cell>
          <cell r="K74">
            <v>10</v>
          </cell>
          <cell r="L74">
            <v>56961.16</v>
          </cell>
          <cell r="M74">
            <v>19.23</v>
          </cell>
          <cell r="N74">
            <v>14.06</v>
          </cell>
          <cell r="O74">
            <v>1.2</v>
          </cell>
          <cell r="P74">
            <v>52</v>
          </cell>
          <cell r="Q74">
            <v>1497101</v>
          </cell>
          <cell r="R74">
            <v>68</v>
          </cell>
          <cell r="S74">
            <v>1295859.1599999999</v>
          </cell>
          <cell r="T74">
            <v>130.77000000000001</v>
          </cell>
          <cell r="U74">
            <v>86.56</v>
          </cell>
          <cell r="V74">
            <v>104</v>
          </cell>
          <cell r="W74">
            <v>1902219</v>
          </cell>
          <cell r="X74">
            <v>78</v>
          </cell>
          <cell r="Y74">
            <v>1352820.3199999998</v>
          </cell>
          <cell r="Z74">
            <v>75</v>
          </cell>
          <cell r="AA74">
            <v>71.12</v>
          </cell>
          <cell r="AB74">
            <v>1.1000000000000001</v>
          </cell>
          <cell r="AC74">
            <v>52</v>
          </cell>
          <cell r="AD74">
            <v>1497098</v>
          </cell>
          <cell r="AE74">
            <v>70</v>
          </cell>
          <cell r="AF74">
            <v>1262433.0900000001</v>
          </cell>
          <cell r="AG74">
            <v>134.62</v>
          </cell>
          <cell r="AH74">
            <v>84.33</v>
          </cell>
          <cell r="AI74">
            <v>156</v>
          </cell>
          <cell r="AJ74">
            <v>3399317</v>
          </cell>
          <cell r="AK74">
            <v>148</v>
          </cell>
          <cell r="AL74">
            <v>2615253.41</v>
          </cell>
          <cell r="AM74">
            <v>94.87</v>
          </cell>
          <cell r="AN74">
            <v>76.930000000000007</v>
          </cell>
          <cell r="AO74">
            <v>1.2</v>
          </cell>
          <cell r="AP74">
            <v>69</v>
          </cell>
          <cell r="AQ74">
            <v>1497099</v>
          </cell>
          <cell r="AR74">
            <v>81</v>
          </cell>
          <cell r="AS74">
            <v>1550462.74</v>
          </cell>
          <cell r="AT74">
            <v>117.39</v>
          </cell>
          <cell r="AU74">
            <v>103.56</v>
          </cell>
          <cell r="AV74">
            <v>225</v>
          </cell>
          <cell r="AW74">
            <v>4896416</v>
          </cell>
          <cell r="AX74">
            <v>229</v>
          </cell>
          <cell r="AY74">
            <v>4165716.1500000004</v>
          </cell>
          <cell r="AZ74">
            <v>101.78</v>
          </cell>
          <cell r="BA74">
            <v>85.08</v>
          </cell>
          <cell r="BB74">
            <v>1.2</v>
          </cell>
          <cell r="BC74">
            <v>69</v>
          </cell>
          <cell r="BD74">
            <v>1497099</v>
          </cell>
          <cell r="BE74">
            <v>76</v>
          </cell>
          <cell r="BF74">
            <v>1489112.55</v>
          </cell>
          <cell r="BG74">
            <v>110.14</v>
          </cell>
          <cell r="BH74">
            <v>99.47</v>
          </cell>
          <cell r="BI74">
            <v>294</v>
          </cell>
          <cell r="BJ74">
            <v>6393515</v>
          </cell>
          <cell r="BK74">
            <v>305</v>
          </cell>
          <cell r="BL74">
            <v>5654828.7000000002</v>
          </cell>
          <cell r="BM74">
            <v>103.74</v>
          </cell>
          <cell r="BN74">
            <v>88.45</v>
          </cell>
          <cell r="BO74">
            <v>1.2</v>
          </cell>
          <cell r="BP74">
            <v>16078616.550000001</v>
          </cell>
          <cell r="BQ74">
            <v>95.290855024535958</v>
          </cell>
          <cell r="BR74">
            <v>1.2</v>
          </cell>
          <cell r="BS74">
            <v>469</v>
          </cell>
          <cell r="BT74">
            <v>14844220.620394737</v>
          </cell>
          <cell r="BU74">
            <v>100</v>
          </cell>
          <cell r="BV74">
            <v>87.975135839050893</v>
          </cell>
          <cell r="BW74">
            <v>738686.29999999981</v>
          </cell>
          <cell r="BX74">
            <v>3384674.7699999996</v>
          </cell>
          <cell r="BY74">
            <v>14647.1</v>
          </cell>
          <cell r="BZ74">
            <v>5.5062905691586677</v>
          </cell>
          <cell r="CB74" t="str">
            <v>1(5)</v>
          </cell>
        </row>
        <row r="75">
          <cell r="B75" t="str">
            <v>областное государственное автономное учреждение здравоохранения «Братский перинатальный центр»</v>
          </cell>
          <cell r="C75">
            <v>1</v>
          </cell>
          <cell r="D75">
            <v>102</v>
          </cell>
          <cell r="E75">
            <v>100</v>
          </cell>
          <cell r="F75" t="b">
            <v>0</v>
          </cell>
          <cell r="G75">
            <v>1131830</v>
          </cell>
          <cell r="H75">
            <v>0.7</v>
          </cell>
          <cell r="I75">
            <v>7</v>
          </cell>
          <cell r="J75">
            <v>70086</v>
          </cell>
          <cell r="K75">
            <v>8</v>
          </cell>
          <cell r="L75">
            <v>74076.63</v>
          </cell>
          <cell r="M75">
            <v>114.29</v>
          </cell>
          <cell r="N75">
            <v>105.69</v>
          </cell>
          <cell r="O75">
            <v>0.7</v>
          </cell>
          <cell r="P75">
            <v>7</v>
          </cell>
          <cell r="Q75">
            <v>70087</v>
          </cell>
          <cell r="R75">
            <v>33</v>
          </cell>
          <cell r="S75">
            <v>316907.95</v>
          </cell>
          <cell r="T75">
            <v>471.43</v>
          </cell>
          <cell r="U75">
            <v>452.16</v>
          </cell>
          <cell r="V75">
            <v>14</v>
          </cell>
          <cell r="W75">
            <v>140173</v>
          </cell>
          <cell r="X75">
            <v>41</v>
          </cell>
          <cell r="Y75">
            <v>390984.58</v>
          </cell>
          <cell r="Z75">
            <v>292.86</v>
          </cell>
          <cell r="AA75">
            <v>278.93</v>
          </cell>
          <cell r="AB75">
            <v>0.7</v>
          </cell>
          <cell r="AC75">
            <v>7</v>
          </cell>
          <cell r="AD75">
            <v>106335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21</v>
          </cell>
          <cell r="AJ75">
            <v>246508</v>
          </cell>
          <cell r="AK75">
            <v>41</v>
          </cell>
          <cell r="AL75">
            <v>390984.58</v>
          </cell>
          <cell r="AM75">
            <v>195.24</v>
          </cell>
          <cell r="AN75">
            <v>158.61000000000001</v>
          </cell>
          <cell r="AO75">
            <v>0.7</v>
          </cell>
          <cell r="AP75">
            <v>9</v>
          </cell>
          <cell r="AQ75">
            <v>98370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30</v>
          </cell>
          <cell r="AW75">
            <v>344878</v>
          </cell>
          <cell r="AX75">
            <v>41</v>
          </cell>
          <cell r="AY75">
            <v>390984.58</v>
          </cell>
          <cell r="AZ75">
            <v>136.66999999999999</v>
          </cell>
          <cell r="BA75">
            <v>113.37</v>
          </cell>
          <cell r="BB75">
            <v>0.7</v>
          </cell>
          <cell r="BC75">
            <v>9</v>
          </cell>
          <cell r="BD75">
            <v>98371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39</v>
          </cell>
          <cell r="BJ75">
            <v>443249</v>
          </cell>
          <cell r="BK75">
            <v>41</v>
          </cell>
          <cell r="BL75">
            <v>390984.58</v>
          </cell>
          <cell r="BM75">
            <v>105.13</v>
          </cell>
          <cell r="BN75">
            <v>88.21</v>
          </cell>
          <cell r="BO75">
            <v>0.7</v>
          </cell>
          <cell r="BP75">
            <v>1135329.58</v>
          </cell>
          <cell r="BQ75">
            <v>100.30919661079845</v>
          </cell>
          <cell r="BR75">
            <v>0.7</v>
          </cell>
          <cell r="BS75">
            <v>59</v>
          </cell>
          <cell r="BT75">
            <v>1287236.722857143</v>
          </cell>
          <cell r="BU75">
            <v>100</v>
          </cell>
          <cell r="BV75">
            <v>113.7305710978807</v>
          </cell>
          <cell r="BW75">
            <v>52264.419999999984</v>
          </cell>
          <cell r="BX75">
            <v>16762492.799999997</v>
          </cell>
          <cell r="BY75">
            <v>5455.3</v>
          </cell>
          <cell r="BZ75">
            <v>0.51079428591046849</v>
          </cell>
          <cell r="CB75" t="str">
            <v>1(1)</v>
          </cell>
        </row>
        <row r="76">
          <cell r="B76" t="str">
            <v>областное государственное бюджетное учреждение здравоохранения «Районная больница п. Мама»</v>
          </cell>
          <cell r="C76">
            <v>1</v>
          </cell>
          <cell r="D76">
            <v>282</v>
          </cell>
          <cell r="E76">
            <v>282</v>
          </cell>
          <cell r="F76" t="b">
            <v>1</v>
          </cell>
          <cell r="G76">
            <v>5641077</v>
          </cell>
          <cell r="H76">
            <v>0.8</v>
          </cell>
          <cell r="I76">
            <v>23</v>
          </cell>
          <cell r="J76">
            <v>469214</v>
          </cell>
          <cell r="K76">
            <v>10</v>
          </cell>
          <cell r="L76">
            <v>186082.11</v>
          </cell>
          <cell r="M76">
            <v>43.48</v>
          </cell>
          <cell r="N76">
            <v>39.659999999999997</v>
          </cell>
          <cell r="O76">
            <v>0.8</v>
          </cell>
          <cell r="P76">
            <v>23</v>
          </cell>
          <cell r="Q76">
            <v>469214</v>
          </cell>
          <cell r="R76">
            <v>25</v>
          </cell>
          <cell r="S76">
            <v>475602.49</v>
          </cell>
          <cell r="T76">
            <v>108.7</v>
          </cell>
          <cell r="U76">
            <v>101.36</v>
          </cell>
          <cell r="V76">
            <v>46</v>
          </cell>
          <cell r="W76">
            <v>938428</v>
          </cell>
          <cell r="X76">
            <v>35</v>
          </cell>
          <cell r="Y76">
            <v>661684.6</v>
          </cell>
          <cell r="Z76">
            <v>76.09</v>
          </cell>
          <cell r="AA76">
            <v>70.510000000000005</v>
          </cell>
          <cell r="AB76">
            <v>0.8</v>
          </cell>
          <cell r="AC76">
            <v>23</v>
          </cell>
          <cell r="AD76">
            <v>471841</v>
          </cell>
          <cell r="AE76">
            <v>26</v>
          </cell>
          <cell r="AF76">
            <v>524257.19</v>
          </cell>
          <cell r="AG76">
            <v>113.04</v>
          </cell>
          <cell r="AH76">
            <v>111.11</v>
          </cell>
          <cell r="AI76">
            <v>69</v>
          </cell>
          <cell r="AJ76">
            <v>1410269</v>
          </cell>
          <cell r="AK76">
            <v>61</v>
          </cell>
          <cell r="AL76">
            <v>1185941.79</v>
          </cell>
          <cell r="AM76">
            <v>88.41</v>
          </cell>
          <cell r="AN76">
            <v>84.09</v>
          </cell>
          <cell r="AO76">
            <v>0.7</v>
          </cell>
          <cell r="AP76">
            <v>23</v>
          </cell>
          <cell r="AQ76">
            <v>470090</v>
          </cell>
          <cell r="AR76">
            <v>25</v>
          </cell>
          <cell r="AS76">
            <v>345524.27</v>
          </cell>
          <cell r="AT76">
            <v>108.7</v>
          </cell>
          <cell r="AU76">
            <v>73.5</v>
          </cell>
          <cell r="AV76">
            <v>92</v>
          </cell>
          <cell r="AW76">
            <v>1880359</v>
          </cell>
          <cell r="AX76">
            <v>86</v>
          </cell>
          <cell r="AY76">
            <v>1531466.06</v>
          </cell>
          <cell r="AZ76">
            <v>93.48</v>
          </cell>
          <cell r="BA76">
            <v>81.45</v>
          </cell>
          <cell r="BB76">
            <v>1</v>
          </cell>
          <cell r="BC76">
            <v>23</v>
          </cell>
          <cell r="BD76">
            <v>470090</v>
          </cell>
          <cell r="BE76">
            <v>23</v>
          </cell>
          <cell r="BF76">
            <v>538344.87</v>
          </cell>
          <cell r="BG76">
            <v>100</v>
          </cell>
          <cell r="BH76">
            <v>114.52</v>
          </cell>
          <cell r="BI76">
            <v>115</v>
          </cell>
          <cell r="BJ76">
            <v>2350449</v>
          </cell>
          <cell r="BK76">
            <v>109</v>
          </cell>
          <cell r="BL76">
            <v>2069810.9300000002</v>
          </cell>
          <cell r="BM76">
            <v>94.78</v>
          </cell>
          <cell r="BN76">
            <v>88.06</v>
          </cell>
          <cell r="BO76">
            <v>1</v>
          </cell>
          <cell r="BP76">
            <v>5838225.0199999996</v>
          </cell>
          <cell r="BQ76">
            <v>103.49486489902549</v>
          </cell>
          <cell r="BR76">
            <v>0.9</v>
          </cell>
          <cell r="BS76">
            <v>173</v>
          </cell>
          <cell r="BT76">
            <v>5714171.6369130434</v>
          </cell>
          <cell r="BU76">
            <v>100</v>
          </cell>
          <cell r="BV76">
            <v>101.29575676618212</v>
          </cell>
          <cell r="BW76">
            <v>280638.06999999983</v>
          </cell>
          <cell r="BX76">
            <v>-51497.990000000224</v>
          </cell>
          <cell r="BY76">
            <v>17317.54</v>
          </cell>
          <cell r="BZ76">
            <v>3.4763007868957772</v>
          </cell>
          <cell r="CB76" t="str">
            <v>1(3)</v>
          </cell>
        </row>
        <row r="77">
          <cell r="B77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C77">
            <v>1</v>
          </cell>
          <cell r="D77">
            <v>72</v>
          </cell>
          <cell r="E77">
            <v>70</v>
          </cell>
          <cell r="F77" t="b">
            <v>0</v>
          </cell>
          <cell r="G77">
            <v>972498</v>
          </cell>
          <cell r="H77">
            <v>0.7</v>
          </cell>
          <cell r="I77">
            <v>6</v>
          </cell>
          <cell r="J77">
            <v>76522</v>
          </cell>
          <cell r="K77">
            <v>7</v>
          </cell>
          <cell r="L77">
            <v>92132.160000000003</v>
          </cell>
          <cell r="M77">
            <v>116.67</v>
          </cell>
          <cell r="N77">
            <v>120.4</v>
          </cell>
          <cell r="O77">
            <v>0.7</v>
          </cell>
          <cell r="P77">
            <v>6</v>
          </cell>
          <cell r="Q77">
            <v>76523</v>
          </cell>
          <cell r="R77">
            <v>11</v>
          </cell>
          <cell r="S77">
            <v>135408.19</v>
          </cell>
          <cell r="T77">
            <v>183.33</v>
          </cell>
          <cell r="U77">
            <v>176.95</v>
          </cell>
          <cell r="V77">
            <v>12</v>
          </cell>
          <cell r="W77">
            <v>153045</v>
          </cell>
          <cell r="X77">
            <v>18</v>
          </cell>
          <cell r="Y77">
            <v>227540.35</v>
          </cell>
          <cell r="Z77">
            <v>150</v>
          </cell>
          <cell r="AA77">
            <v>148.68</v>
          </cell>
          <cell r="AB77">
            <v>0.7</v>
          </cell>
          <cell r="AC77">
            <v>6</v>
          </cell>
          <cell r="AD77">
            <v>90079</v>
          </cell>
          <cell r="AE77">
            <v>3</v>
          </cell>
          <cell r="AF77">
            <v>27900.54</v>
          </cell>
          <cell r="AG77">
            <v>50</v>
          </cell>
          <cell r="AH77">
            <v>30.97</v>
          </cell>
          <cell r="AI77">
            <v>18</v>
          </cell>
          <cell r="AJ77">
            <v>243124</v>
          </cell>
          <cell r="AK77">
            <v>21</v>
          </cell>
          <cell r="AL77">
            <v>255440.89</v>
          </cell>
          <cell r="AM77">
            <v>116.67</v>
          </cell>
          <cell r="AN77">
            <v>105.07</v>
          </cell>
          <cell r="AO77">
            <v>0.8</v>
          </cell>
          <cell r="AP77">
            <v>6</v>
          </cell>
          <cell r="AQ77">
            <v>81042</v>
          </cell>
          <cell r="AR77">
            <v>3</v>
          </cell>
          <cell r="AS77">
            <v>31886.34</v>
          </cell>
          <cell r="AT77">
            <v>50</v>
          </cell>
          <cell r="AU77">
            <v>39.35</v>
          </cell>
          <cell r="AV77">
            <v>24</v>
          </cell>
          <cell r="AW77">
            <v>324166</v>
          </cell>
          <cell r="AX77">
            <v>24</v>
          </cell>
          <cell r="AY77">
            <v>287327.23000000004</v>
          </cell>
          <cell r="AZ77">
            <v>100</v>
          </cell>
          <cell r="BA77">
            <v>88.64</v>
          </cell>
          <cell r="BB77">
            <v>1</v>
          </cell>
          <cell r="BC77">
            <v>6</v>
          </cell>
          <cell r="BD77">
            <v>81043</v>
          </cell>
          <cell r="BE77">
            <v>6</v>
          </cell>
          <cell r="BF77">
            <v>66250.77</v>
          </cell>
          <cell r="BG77">
            <v>100</v>
          </cell>
          <cell r="BH77">
            <v>81.75</v>
          </cell>
          <cell r="BI77">
            <v>30</v>
          </cell>
          <cell r="BJ77">
            <v>405209</v>
          </cell>
          <cell r="BK77">
            <v>30</v>
          </cell>
          <cell r="BL77">
            <v>353578.00000000006</v>
          </cell>
          <cell r="BM77">
            <v>100</v>
          </cell>
          <cell r="BN77">
            <v>87.26</v>
          </cell>
          <cell r="BO77">
            <v>1</v>
          </cell>
          <cell r="BP77">
            <v>817333.39000000013</v>
          </cell>
          <cell r="BQ77">
            <v>84.044737367069146</v>
          </cell>
          <cell r="BR77">
            <v>1.2</v>
          </cell>
          <cell r="BS77">
            <v>40</v>
          </cell>
          <cell r="BT77">
            <v>883584.16000000015</v>
          </cell>
          <cell r="BU77">
            <v>100</v>
          </cell>
          <cell r="BV77">
            <v>90.857169886210571</v>
          </cell>
          <cell r="BW77">
            <v>51630.999999999942</v>
          </cell>
          <cell r="BX77">
            <v>668869.83999999985</v>
          </cell>
          <cell r="BY77">
            <v>1381.54</v>
          </cell>
          <cell r="BZ77">
            <v>1.7178347908981642</v>
          </cell>
          <cell r="CB77" t="str">
            <v>1(5)</v>
          </cell>
        </row>
        <row r="78">
          <cell r="B78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C78">
            <v>1</v>
          </cell>
          <cell r="D78">
            <v>843</v>
          </cell>
          <cell r="E78">
            <v>843</v>
          </cell>
          <cell r="F78" t="b">
            <v>1</v>
          </cell>
          <cell r="G78">
            <v>12127245</v>
          </cell>
          <cell r="H78">
            <v>0.8</v>
          </cell>
          <cell r="I78">
            <v>59</v>
          </cell>
          <cell r="J78">
            <v>370734</v>
          </cell>
          <cell r="K78">
            <v>27</v>
          </cell>
          <cell r="L78">
            <v>228670.55</v>
          </cell>
          <cell r="M78">
            <v>45.76</v>
          </cell>
          <cell r="N78">
            <v>61.68</v>
          </cell>
          <cell r="O78">
            <v>1.3</v>
          </cell>
          <cell r="P78">
            <v>59</v>
          </cell>
          <cell r="Q78">
            <v>977866</v>
          </cell>
          <cell r="R78">
            <v>62</v>
          </cell>
          <cell r="S78">
            <v>882446.57</v>
          </cell>
          <cell r="T78">
            <v>105.08</v>
          </cell>
          <cell r="U78">
            <v>90.24</v>
          </cell>
          <cell r="V78">
            <v>118</v>
          </cell>
          <cell r="W78">
            <v>1348600</v>
          </cell>
          <cell r="X78">
            <v>89</v>
          </cell>
          <cell r="Y78">
            <v>1111117.1199999999</v>
          </cell>
          <cell r="Z78">
            <v>75.42</v>
          </cell>
          <cell r="AA78">
            <v>82.39</v>
          </cell>
          <cell r="AB78">
            <v>1.2</v>
          </cell>
          <cell r="AC78">
            <v>59</v>
          </cell>
          <cell r="AD78">
            <v>977865</v>
          </cell>
          <cell r="AE78">
            <v>54</v>
          </cell>
          <cell r="AF78">
            <v>779372.02</v>
          </cell>
          <cell r="AG78">
            <v>91.53</v>
          </cell>
          <cell r="AH78">
            <v>79.7</v>
          </cell>
          <cell r="AI78">
            <v>177</v>
          </cell>
          <cell r="AJ78">
            <v>2326465</v>
          </cell>
          <cell r="AK78">
            <v>143</v>
          </cell>
          <cell r="AL78">
            <v>1890489.14</v>
          </cell>
          <cell r="AM78">
            <v>80.790000000000006</v>
          </cell>
          <cell r="AN78">
            <v>81.260000000000005</v>
          </cell>
          <cell r="AO78">
            <v>1.2</v>
          </cell>
          <cell r="AP78">
            <v>74</v>
          </cell>
          <cell r="AQ78">
            <v>1088975</v>
          </cell>
          <cell r="AR78">
            <v>72</v>
          </cell>
          <cell r="AS78">
            <v>1046042.45</v>
          </cell>
          <cell r="AT78">
            <v>97.3</v>
          </cell>
          <cell r="AU78">
            <v>96.06</v>
          </cell>
          <cell r="AV78">
            <v>251</v>
          </cell>
          <cell r="AW78">
            <v>3415440</v>
          </cell>
          <cell r="AX78">
            <v>215</v>
          </cell>
          <cell r="AY78">
            <v>2936531.59</v>
          </cell>
          <cell r="AZ78">
            <v>85.66</v>
          </cell>
          <cell r="BA78">
            <v>85.98</v>
          </cell>
          <cell r="BB78">
            <v>1.2</v>
          </cell>
          <cell r="BC78">
            <v>74</v>
          </cell>
          <cell r="BD78">
            <v>1088978</v>
          </cell>
          <cell r="BE78">
            <v>62</v>
          </cell>
          <cell r="BF78">
            <v>931406.62</v>
          </cell>
          <cell r="BG78">
            <v>83.78</v>
          </cell>
          <cell r="BH78">
            <v>85.53</v>
          </cell>
          <cell r="BI78">
            <v>325</v>
          </cell>
          <cell r="BJ78">
            <v>4504418</v>
          </cell>
          <cell r="BK78">
            <v>277</v>
          </cell>
          <cell r="BL78">
            <v>3867938.21</v>
          </cell>
          <cell r="BM78">
            <v>85.23</v>
          </cell>
          <cell r="BN78">
            <v>85.87</v>
          </cell>
          <cell r="BO78">
            <v>1.2</v>
          </cell>
          <cell r="BP78">
            <v>10387784.550000001</v>
          </cell>
          <cell r="BQ78">
            <v>85.656590181859116</v>
          </cell>
          <cell r="BR78">
            <v>1.2</v>
          </cell>
          <cell r="BS78">
            <v>566</v>
          </cell>
          <cell r="BT78">
            <v>12370779.289354838</v>
          </cell>
          <cell r="BU78">
            <v>100</v>
          </cell>
          <cell r="BV78">
            <v>102.00815840163895</v>
          </cell>
          <cell r="BW78">
            <v>636479.79</v>
          </cell>
          <cell r="BX78">
            <v>3919765.2899999991</v>
          </cell>
          <cell r="BY78">
            <v>149824.74708</v>
          </cell>
          <cell r="BZ78">
            <v>9.9154270659242716</v>
          </cell>
          <cell r="CB78" t="str">
            <v>1(5)</v>
          </cell>
        </row>
        <row r="79">
          <cell r="B79" t="str">
            <v>областное государственное автономное учреждение здравоохранения «Иркутская медико-санитарная часть № 2»</v>
          </cell>
          <cell r="C79">
            <v>1</v>
          </cell>
          <cell r="D79">
            <v>3201</v>
          </cell>
          <cell r="E79">
            <v>3200</v>
          </cell>
          <cell r="F79" t="b">
            <v>0</v>
          </cell>
          <cell r="G79">
            <v>35572514</v>
          </cell>
          <cell r="H79">
            <v>0.7</v>
          </cell>
          <cell r="I79">
            <v>260</v>
          </cell>
          <cell r="J79">
            <v>2617736</v>
          </cell>
          <cell r="K79">
            <v>215</v>
          </cell>
          <cell r="L79">
            <v>2311682.4</v>
          </cell>
          <cell r="M79">
            <v>82.69</v>
          </cell>
          <cell r="N79">
            <v>88.31</v>
          </cell>
          <cell r="O79">
            <v>0.7</v>
          </cell>
          <cell r="P79">
            <v>260</v>
          </cell>
          <cell r="Q79">
            <v>2917738</v>
          </cell>
          <cell r="R79">
            <v>186</v>
          </cell>
          <cell r="S79">
            <v>2126335.67</v>
          </cell>
          <cell r="T79">
            <v>71.540000000000006</v>
          </cell>
          <cell r="U79">
            <v>72.88</v>
          </cell>
          <cell r="V79">
            <v>520</v>
          </cell>
          <cell r="W79">
            <v>5535474</v>
          </cell>
          <cell r="X79">
            <v>401</v>
          </cell>
          <cell r="Y79">
            <v>4438018.07</v>
          </cell>
          <cell r="Z79">
            <v>77.12</v>
          </cell>
          <cell r="AA79">
            <v>80.17</v>
          </cell>
          <cell r="AB79">
            <v>0.7</v>
          </cell>
          <cell r="AC79">
            <v>260</v>
          </cell>
          <cell r="AD79">
            <v>2917736</v>
          </cell>
          <cell r="AE79">
            <v>250</v>
          </cell>
          <cell r="AF79">
            <v>2790537.84</v>
          </cell>
          <cell r="AG79">
            <v>96.15</v>
          </cell>
          <cell r="AH79">
            <v>95.64</v>
          </cell>
          <cell r="AI79">
            <v>780</v>
          </cell>
          <cell r="AJ79">
            <v>8453210</v>
          </cell>
          <cell r="AK79">
            <v>651</v>
          </cell>
          <cell r="AL79">
            <v>7228555.9100000001</v>
          </cell>
          <cell r="AM79">
            <v>83.46</v>
          </cell>
          <cell r="AN79">
            <v>85.51</v>
          </cell>
          <cell r="AO79">
            <v>0.7</v>
          </cell>
          <cell r="AP79">
            <v>269</v>
          </cell>
          <cell r="AQ79">
            <v>3013256</v>
          </cell>
          <cell r="AR79">
            <v>264</v>
          </cell>
          <cell r="AS79">
            <v>2835825.42</v>
          </cell>
          <cell r="AT79">
            <v>98.14</v>
          </cell>
          <cell r="AU79">
            <v>94.11</v>
          </cell>
          <cell r="AV79">
            <v>1049</v>
          </cell>
          <cell r="AW79">
            <v>11466466</v>
          </cell>
          <cell r="AX79">
            <v>915</v>
          </cell>
          <cell r="AY79">
            <v>10064381.33</v>
          </cell>
          <cell r="AZ79">
            <v>87.23</v>
          </cell>
          <cell r="BA79">
            <v>87.77</v>
          </cell>
          <cell r="BB79">
            <v>0.7</v>
          </cell>
          <cell r="BC79">
            <v>269</v>
          </cell>
          <cell r="BD79">
            <v>3013257</v>
          </cell>
          <cell r="BE79">
            <v>212</v>
          </cell>
          <cell r="BF79">
            <v>2305189.04</v>
          </cell>
          <cell r="BG79">
            <v>78.81</v>
          </cell>
          <cell r="BH79">
            <v>76.5</v>
          </cell>
          <cell r="BI79">
            <v>1318</v>
          </cell>
          <cell r="BJ79">
            <v>14479723</v>
          </cell>
          <cell r="BK79">
            <v>1127</v>
          </cell>
          <cell r="BL79">
            <v>12369570.370000001</v>
          </cell>
          <cell r="BM79">
            <v>85.51</v>
          </cell>
          <cell r="BN79">
            <v>85.43</v>
          </cell>
          <cell r="BO79">
            <v>0.7</v>
          </cell>
          <cell r="BP79">
            <v>28505893.650000002</v>
          </cell>
          <cell r="BQ79">
            <v>80.134605189838425</v>
          </cell>
          <cell r="BR79">
            <v>0.7</v>
          </cell>
          <cell r="BS79">
            <v>2061</v>
          </cell>
          <cell r="BT79">
            <v>34779922.310754716</v>
          </cell>
          <cell r="BU79">
            <v>99.625</v>
          </cell>
          <cell r="BV79">
            <v>97.771898580895112</v>
          </cell>
          <cell r="BW79">
            <v>2110152.629999999</v>
          </cell>
          <cell r="BY79">
            <v>12976.369130000001</v>
          </cell>
          <cell r="BZ79">
            <v>1.6749537425941943</v>
          </cell>
          <cell r="CB79" t="str">
            <v>1(1)</v>
          </cell>
        </row>
        <row r="80">
          <cell r="B80" t="str">
            <v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v>
          </cell>
          <cell r="C80">
            <v>1</v>
          </cell>
          <cell r="D80">
            <v>2382</v>
          </cell>
          <cell r="E80">
            <v>2381</v>
          </cell>
          <cell r="F80" t="b">
            <v>0</v>
          </cell>
          <cell r="G80">
            <v>47578445</v>
          </cell>
          <cell r="H80">
            <v>0.8</v>
          </cell>
          <cell r="I80">
            <v>155</v>
          </cell>
          <cell r="J80">
            <v>2519609</v>
          </cell>
          <cell r="K80">
            <v>87</v>
          </cell>
          <cell r="L80">
            <v>1349968.03</v>
          </cell>
          <cell r="M80">
            <v>56.13</v>
          </cell>
          <cell r="N80">
            <v>53.58</v>
          </cell>
          <cell r="O80">
            <v>0.7</v>
          </cell>
          <cell r="P80">
            <v>155</v>
          </cell>
          <cell r="Q80">
            <v>2519611</v>
          </cell>
          <cell r="R80">
            <v>124</v>
          </cell>
          <cell r="S80">
            <v>1420147.35</v>
          </cell>
          <cell r="T80">
            <v>80</v>
          </cell>
          <cell r="U80">
            <v>56.36</v>
          </cell>
          <cell r="V80">
            <v>310</v>
          </cell>
          <cell r="W80">
            <v>5039220</v>
          </cell>
          <cell r="X80">
            <v>211</v>
          </cell>
          <cell r="Y80">
            <v>2770115.38</v>
          </cell>
          <cell r="Z80">
            <v>68.06</v>
          </cell>
          <cell r="AA80">
            <v>54.97</v>
          </cell>
          <cell r="AB80">
            <v>1.2</v>
          </cell>
          <cell r="AC80">
            <v>155</v>
          </cell>
          <cell r="AD80">
            <v>4253920</v>
          </cell>
          <cell r="AE80">
            <v>124</v>
          </cell>
          <cell r="AF80">
            <v>2718294.59</v>
          </cell>
          <cell r="AG80">
            <v>80</v>
          </cell>
          <cell r="AH80">
            <v>63.9</v>
          </cell>
          <cell r="AI80">
            <v>465</v>
          </cell>
          <cell r="AJ80">
            <v>9293140</v>
          </cell>
          <cell r="AK80">
            <v>335</v>
          </cell>
          <cell r="AL80">
            <v>5488409.9699999997</v>
          </cell>
          <cell r="AM80">
            <v>72.040000000000006</v>
          </cell>
          <cell r="AN80">
            <v>59.06</v>
          </cell>
          <cell r="AO80">
            <v>1.2</v>
          </cell>
          <cell r="AP80">
            <v>213</v>
          </cell>
          <cell r="AQ80">
            <v>4253923</v>
          </cell>
          <cell r="AR80">
            <v>228</v>
          </cell>
          <cell r="AS80">
            <v>4708783.3600000003</v>
          </cell>
          <cell r="AT80">
            <v>107.04</v>
          </cell>
          <cell r="AU80">
            <v>110.69</v>
          </cell>
          <cell r="AV80">
            <v>678</v>
          </cell>
          <cell r="AW80">
            <v>13547063</v>
          </cell>
          <cell r="AX80">
            <v>563</v>
          </cell>
          <cell r="AY80">
            <v>10197193.33</v>
          </cell>
          <cell r="AZ80">
            <v>83.04</v>
          </cell>
          <cell r="BA80">
            <v>75.27</v>
          </cell>
          <cell r="BB80">
            <v>1.2</v>
          </cell>
          <cell r="BC80">
            <v>213</v>
          </cell>
          <cell r="BD80">
            <v>4253925</v>
          </cell>
          <cell r="BE80">
            <v>206</v>
          </cell>
          <cell r="BF80">
            <v>4286478.99</v>
          </cell>
          <cell r="BG80">
            <v>96.71</v>
          </cell>
          <cell r="BH80">
            <v>100.77</v>
          </cell>
          <cell r="BI80">
            <v>891</v>
          </cell>
          <cell r="BJ80">
            <v>17800988</v>
          </cell>
          <cell r="BK80">
            <v>769</v>
          </cell>
          <cell r="BL80">
            <v>14483672.32</v>
          </cell>
          <cell r="BM80">
            <v>86.31</v>
          </cell>
          <cell r="BN80">
            <v>81.36</v>
          </cell>
          <cell r="BO80">
            <v>1.2</v>
          </cell>
          <cell r="BP80">
            <v>44489025.25</v>
          </cell>
          <cell r="BQ80">
            <v>93.506681964910783</v>
          </cell>
          <cell r="BR80">
            <v>1.2</v>
          </cell>
          <cell r="BS80">
            <v>1612</v>
          </cell>
          <cell r="BT80">
            <v>48026410.824271843</v>
          </cell>
          <cell r="BU80">
            <v>100</v>
          </cell>
          <cell r="BV80">
            <v>100.94153103211305</v>
          </cell>
          <cell r="BW80">
            <v>3317315.6799999997</v>
          </cell>
          <cell r="BX80">
            <v>4334492.3100000024</v>
          </cell>
          <cell r="BY80">
            <v>0</v>
          </cell>
          <cell r="BZ80">
            <v>0</v>
          </cell>
          <cell r="CB80" t="str">
            <v>1(5)</v>
          </cell>
        </row>
        <row r="81">
          <cell r="B81" t="str">
            <v>областное государственное автономное учреждение здравоохранения «МЕДСАНЧАСТЬ ИАПО»</v>
          </cell>
          <cell r="C81">
            <v>1</v>
          </cell>
          <cell r="D81">
            <v>1050</v>
          </cell>
          <cell r="E81">
            <v>1050</v>
          </cell>
          <cell r="F81" t="b">
            <v>1</v>
          </cell>
          <cell r="G81">
            <v>11504158</v>
          </cell>
          <cell r="H81">
            <v>0.8</v>
          </cell>
          <cell r="I81">
            <v>88</v>
          </cell>
          <cell r="J81">
            <v>958680</v>
          </cell>
          <cell r="K81">
            <v>44</v>
          </cell>
          <cell r="L81">
            <v>397811.76</v>
          </cell>
          <cell r="M81">
            <v>50</v>
          </cell>
          <cell r="N81">
            <v>41.5</v>
          </cell>
          <cell r="O81">
            <v>0.8</v>
          </cell>
          <cell r="P81">
            <v>88</v>
          </cell>
          <cell r="Q81">
            <v>958681</v>
          </cell>
          <cell r="R81">
            <v>77</v>
          </cell>
          <cell r="S81">
            <v>747571.16</v>
          </cell>
          <cell r="T81">
            <v>87.5</v>
          </cell>
          <cell r="U81">
            <v>77.98</v>
          </cell>
          <cell r="V81">
            <v>176</v>
          </cell>
          <cell r="W81">
            <v>1917361</v>
          </cell>
          <cell r="X81">
            <v>121</v>
          </cell>
          <cell r="Y81">
            <v>1145382.92</v>
          </cell>
          <cell r="Z81">
            <v>68.75</v>
          </cell>
          <cell r="AA81">
            <v>59.74</v>
          </cell>
          <cell r="AB81">
            <v>0.9</v>
          </cell>
          <cell r="AC81">
            <v>88</v>
          </cell>
          <cell r="AD81">
            <v>958679</v>
          </cell>
          <cell r="AE81">
            <v>87</v>
          </cell>
          <cell r="AF81">
            <v>962895.52</v>
          </cell>
          <cell r="AG81">
            <v>98.86</v>
          </cell>
          <cell r="AH81">
            <v>100.44</v>
          </cell>
          <cell r="AI81">
            <v>264</v>
          </cell>
          <cell r="AJ81">
            <v>2876040</v>
          </cell>
          <cell r="AK81">
            <v>208</v>
          </cell>
          <cell r="AL81">
            <v>2108278.44</v>
          </cell>
          <cell r="AM81">
            <v>78.790000000000006</v>
          </cell>
          <cell r="AN81">
            <v>73.3</v>
          </cell>
          <cell r="AO81">
            <v>0.9</v>
          </cell>
          <cell r="AP81">
            <v>88</v>
          </cell>
          <cell r="AQ81">
            <v>958680</v>
          </cell>
          <cell r="AR81">
            <v>85</v>
          </cell>
          <cell r="AS81">
            <v>1005723.92</v>
          </cell>
          <cell r="AT81">
            <v>96.59</v>
          </cell>
          <cell r="AU81">
            <v>104.91</v>
          </cell>
          <cell r="AV81">
            <v>352</v>
          </cell>
          <cell r="AW81">
            <v>3834720</v>
          </cell>
          <cell r="AX81">
            <v>293</v>
          </cell>
          <cell r="AY81">
            <v>3114002.36</v>
          </cell>
          <cell r="AZ81">
            <v>83.24</v>
          </cell>
          <cell r="BA81">
            <v>81.209999999999994</v>
          </cell>
          <cell r="BB81">
            <v>0.9</v>
          </cell>
          <cell r="BC81">
            <v>88</v>
          </cell>
          <cell r="BD81">
            <v>958681</v>
          </cell>
          <cell r="BE81">
            <v>69</v>
          </cell>
          <cell r="BF81">
            <v>768842.76</v>
          </cell>
          <cell r="BG81">
            <v>78.41</v>
          </cell>
          <cell r="BH81">
            <v>80.2</v>
          </cell>
          <cell r="BI81">
            <v>440</v>
          </cell>
          <cell r="BJ81">
            <v>4793401</v>
          </cell>
          <cell r="BK81">
            <v>362</v>
          </cell>
          <cell r="BL81">
            <v>3882845.12</v>
          </cell>
          <cell r="BM81">
            <v>82.27</v>
          </cell>
          <cell r="BN81">
            <v>81</v>
          </cell>
          <cell r="BO81">
            <v>0.9</v>
          </cell>
          <cell r="BP81">
            <v>9264744.4400000013</v>
          </cell>
          <cell r="BQ81">
            <v>80.533876881732695</v>
          </cell>
          <cell r="BR81">
            <v>0.9</v>
          </cell>
          <cell r="BS81">
            <v>688</v>
          </cell>
          <cell r="BT81">
            <v>11548987.422608696</v>
          </cell>
          <cell r="BU81">
            <v>100</v>
          </cell>
          <cell r="BV81">
            <v>100.38968017136669</v>
          </cell>
          <cell r="BW81">
            <v>910555.87999999989</v>
          </cell>
          <cell r="BX81">
            <v>-6241553.5900000036</v>
          </cell>
          <cell r="BY81">
            <v>87417.519690000001</v>
          </cell>
          <cell r="BZ81">
            <v>2.1224352699573736</v>
          </cell>
          <cell r="CB81" t="str">
            <v>1(3)</v>
          </cell>
        </row>
        <row r="82">
          <cell r="B82" t="str">
            <v>областное государственное бюджетное учреждение здравоохранения «Братская детская городская больница»</v>
          </cell>
          <cell r="C82">
            <v>1</v>
          </cell>
          <cell r="D82">
            <v>1200</v>
          </cell>
          <cell r="E82">
            <v>1200</v>
          </cell>
          <cell r="F82" t="b">
            <v>1</v>
          </cell>
          <cell r="G82">
            <v>13466399</v>
          </cell>
          <cell r="H82">
            <v>0.8</v>
          </cell>
          <cell r="I82">
            <v>100</v>
          </cell>
          <cell r="J82">
            <v>1240179</v>
          </cell>
          <cell r="K82">
            <v>44</v>
          </cell>
          <cell r="L82">
            <v>577820.23</v>
          </cell>
          <cell r="M82">
            <v>44</v>
          </cell>
          <cell r="N82">
            <v>46.59</v>
          </cell>
          <cell r="O82">
            <v>0.8</v>
          </cell>
          <cell r="P82">
            <v>100</v>
          </cell>
          <cell r="Q82">
            <v>1240180</v>
          </cell>
          <cell r="R82">
            <v>76</v>
          </cell>
          <cell r="S82">
            <v>960348.83</v>
          </cell>
          <cell r="T82">
            <v>76</v>
          </cell>
          <cell r="U82">
            <v>77.44</v>
          </cell>
          <cell r="V82">
            <v>200</v>
          </cell>
          <cell r="W82">
            <v>2480359</v>
          </cell>
          <cell r="X82">
            <v>120</v>
          </cell>
          <cell r="Y82">
            <v>1538169.06</v>
          </cell>
          <cell r="Z82">
            <v>60</v>
          </cell>
          <cell r="AA82">
            <v>62.01</v>
          </cell>
          <cell r="AB82">
            <v>0.8</v>
          </cell>
          <cell r="AC82">
            <v>100</v>
          </cell>
          <cell r="AD82">
            <v>1308023</v>
          </cell>
          <cell r="AE82">
            <v>57</v>
          </cell>
          <cell r="AF82">
            <v>688038.01</v>
          </cell>
          <cell r="AG82">
            <v>57</v>
          </cell>
          <cell r="AH82">
            <v>52.6</v>
          </cell>
          <cell r="AI82">
            <v>300</v>
          </cell>
          <cell r="AJ82">
            <v>3788382</v>
          </cell>
          <cell r="AK82">
            <v>177</v>
          </cell>
          <cell r="AL82">
            <v>2226207.0700000003</v>
          </cell>
          <cell r="AM82">
            <v>59</v>
          </cell>
          <cell r="AN82">
            <v>58.76</v>
          </cell>
          <cell r="AO82">
            <v>0.7</v>
          </cell>
          <cell r="AP82">
            <v>100</v>
          </cell>
          <cell r="AQ82">
            <v>1075336</v>
          </cell>
          <cell r="AR82">
            <v>94</v>
          </cell>
          <cell r="AS82">
            <v>1064592.04</v>
          </cell>
          <cell r="AT82">
            <v>94</v>
          </cell>
          <cell r="AU82">
            <v>99</v>
          </cell>
          <cell r="AV82">
            <v>400</v>
          </cell>
          <cell r="AW82">
            <v>4863718</v>
          </cell>
          <cell r="AX82">
            <v>271</v>
          </cell>
          <cell r="AY82">
            <v>3290799.1100000003</v>
          </cell>
          <cell r="AZ82">
            <v>67.75</v>
          </cell>
          <cell r="BA82">
            <v>67.66</v>
          </cell>
          <cell r="BB82">
            <v>0.7</v>
          </cell>
          <cell r="BC82">
            <v>100</v>
          </cell>
          <cell r="BD82">
            <v>1075338</v>
          </cell>
          <cell r="BE82">
            <v>115</v>
          </cell>
          <cell r="BF82">
            <v>1285444.6100000001</v>
          </cell>
          <cell r="BG82">
            <v>115</v>
          </cell>
          <cell r="BH82">
            <v>119.54</v>
          </cell>
          <cell r="BI82">
            <v>500</v>
          </cell>
          <cell r="BJ82">
            <v>5939056</v>
          </cell>
          <cell r="BK82">
            <v>386</v>
          </cell>
          <cell r="BL82">
            <v>4576243.7200000007</v>
          </cell>
          <cell r="BM82">
            <v>77.2</v>
          </cell>
          <cell r="BN82">
            <v>77.05</v>
          </cell>
          <cell r="BO82">
            <v>0.7</v>
          </cell>
          <cell r="BP82">
            <v>13574355.990000002</v>
          </cell>
          <cell r="BQ82">
            <v>100.8016767511493</v>
          </cell>
          <cell r="BR82">
            <v>0.7</v>
          </cell>
          <cell r="BS82">
            <v>814</v>
          </cell>
          <cell r="BT82">
            <v>13674956.002956524</v>
          </cell>
          <cell r="BU82">
            <v>100</v>
          </cell>
          <cell r="BV82">
            <v>101.54872139876834</v>
          </cell>
          <cell r="BW82">
            <v>1362812.2799999993</v>
          </cell>
          <cell r="BX82">
            <v>-9416991.0100000054</v>
          </cell>
          <cell r="BY82">
            <v>35596.1</v>
          </cell>
          <cell r="BZ82">
            <v>1.5245801234645453</v>
          </cell>
          <cell r="CB82" t="str">
            <v>1(1)</v>
          </cell>
        </row>
        <row r="83">
          <cell r="B83" t="str">
            <v>областное государственное бюджетное учреждение здравоохранения «Иркутская городская детская поликлиника № 6»</v>
          </cell>
          <cell r="C83">
            <v>1</v>
          </cell>
          <cell r="D83">
            <v>252</v>
          </cell>
          <cell r="E83">
            <v>251</v>
          </cell>
          <cell r="F83" t="b">
            <v>0</v>
          </cell>
          <cell r="G83">
            <v>2027750</v>
          </cell>
          <cell r="H83">
            <v>0.7</v>
          </cell>
          <cell r="I83">
            <v>21</v>
          </cell>
          <cell r="J83">
            <v>169429</v>
          </cell>
          <cell r="K83">
            <v>8</v>
          </cell>
          <cell r="L83">
            <v>83194.34</v>
          </cell>
          <cell r="M83">
            <v>38.1</v>
          </cell>
          <cell r="N83">
            <v>49.1</v>
          </cell>
          <cell r="O83">
            <v>0.7</v>
          </cell>
          <cell r="P83">
            <v>21</v>
          </cell>
          <cell r="Q83">
            <v>169436</v>
          </cell>
          <cell r="R83">
            <v>5</v>
          </cell>
          <cell r="S83">
            <v>56163.42</v>
          </cell>
          <cell r="T83">
            <v>23.81</v>
          </cell>
          <cell r="U83">
            <v>33.15</v>
          </cell>
          <cell r="V83">
            <v>42</v>
          </cell>
          <cell r="W83">
            <v>338865</v>
          </cell>
          <cell r="X83">
            <v>13</v>
          </cell>
          <cell r="Y83">
            <v>139357.76000000001</v>
          </cell>
          <cell r="Z83">
            <v>30.95</v>
          </cell>
          <cell r="AA83">
            <v>41.12</v>
          </cell>
          <cell r="AB83">
            <v>0.7</v>
          </cell>
          <cell r="AC83">
            <v>21</v>
          </cell>
          <cell r="AD83">
            <v>168074</v>
          </cell>
          <cell r="AE83">
            <v>8</v>
          </cell>
          <cell r="AF83">
            <v>88895.22</v>
          </cell>
          <cell r="AG83">
            <v>38.1</v>
          </cell>
          <cell r="AH83">
            <v>52.89</v>
          </cell>
          <cell r="AI83">
            <v>63</v>
          </cell>
          <cell r="AJ83">
            <v>506939</v>
          </cell>
          <cell r="AK83">
            <v>21</v>
          </cell>
          <cell r="AL83">
            <v>228252.98</v>
          </cell>
          <cell r="AM83">
            <v>33.33</v>
          </cell>
          <cell r="AN83">
            <v>45.03</v>
          </cell>
          <cell r="AO83">
            <v>0.7</v>
          </cell>
          <cell r="AP83">
            <v>21</v>
          </cell>
          <cell r="AQ83">
            <v>168979</v>
          </cell>
          <cell r="AR83">
            <v>20</v>
          </cell>
          <cell r="AS83">
            <v>212213.21</v>
          </cell>
          <cell r="AT83">
            <v>95.24</v>
          </cell>
          <cell r="AU83">
            <v>125.59</v>
          </cell>
          <cell r="AV83">
            <v>84</v>
          </cell>
          <cell r="AW83">
            <v>675918</v>
          </cell>
          <cell r="AX83">
            <v>41</v>
          </cell>
          <cell r="AY83">
            <v>440466.19</v>
          </cell>
          <cell r="AZ83">
            <v>48.81</v>
          </cell>
          <cell r="BA83">
            <v>65.17</v>
          </cell>
          <cell r="BB83">
            <v>0.7</v>
          </cell>
          <cell r="BC83">
            <v>21</v>
          </cell>
          <cell r="BD83">
            <v>168982</v>
          </cell>
          <cell r="BE83">
            <v>12</v>
          </cell>
          <cell r="BF83">
            <v>127303.77</v>
          </cell>
          <cell r="BG83">
            <v>57.14</v>
          </cell>
          <cell r="BH83">
            <v>75.34</v>
          </cell>
          <cell r="BI83">
            <v>105</v>
          </cell>
          <cell r="BJ83">
            <v>844900</v>
          </cell>
          <cell r="BK83">
            <v>53</v>
          </cell>
          <cell r="BL83">
            <v>567769.96</v>
          </cell>
          <cell r="BM83">
            <v>50.48</v>
          </cell>
          <cell r="BN83">
            <v>67.2</v>
          </cell>
          <cell r="BO83">
            <v>0.7</v>
          </cell>
          <cell r="BP83">
            <v>1458896.35</v>
          </cell>
          <cell r="BQ83">
            <v>71.946558993958831</v>
          </cell>
          <cell r="BR83">
            <v>0.7</v>
          </cell>
          <cell r="BS83">
            <v>91</v>
          </cell>
          <cell r="BT83">
            <v>1533156.8825000001</v>
          </cell>
          <cell r="BU83">
            <v>57.370517928286858</v>
          </cell>
          <cell r="BV83">
            <v>75.608772407841201</v>
          </cell>
          <cell r="BW83">
            <v>277130.04000000004</v>
          </cell>
          <cell r="BY83">
            <v>21438.495190000001</v>
          </cell>
          <cell r="BZ83">
            <v>3.570047990874424</v>
          </cell>
          <cell r="CB83" t="str">
            <v>1(1)</v>
          </cell>
        </row>
        <row r="84">
          <cell r="B84" t="str">
            <v xml:space="preserve">Областное государственное бюджетное учреждение здравоохранения «Иркутская областная инфекционная клиническая больница» </v>
          </cell>
          <cell r="C84">
            <v>1</v>
          </cell>
          <cell r="D84">
            <v>276</v>
          </cell>
          <cell r="E84">
            <v>280</v>
          </cell>
          <cell r="F84" t="b">
            <v>0</v>
          </cell>
          <cell r="G84">
            <v>3444762</v>
          </cell>
          <cell r="H84">
            <v>0.8</v>
          </cell>
          <cell r="I84">
            <v>23</v>
          </cell>
          <cell r="J84">
            <v>370397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0.8</v>
          </cell>
          <cell r="P84">
            <v>23</v>
          </cell>
          <cell r="Q84">
            <v>370397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46</v>
          </cell>
          <cell r="W84">
            <v>740794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0.8</v>
          </cell>
          <cell r="AC84">
            <v>23</v>
          </cell>
          <cell r="AD84">
            <v>370397</v>
          </cell>
          <cell r="AE84">
            <v>1</v>
          </cell>
          <cell r="AF84">
            <v>13389.5</v>
          </cell>
          <cell r="AG84">
            <v>4.3499999999999996</v>
          </cell>
          <cell r="AH84">
            <v>3.61</v>
          </cell>
          <cell r="AI84">
            <v>69</v>
          </cell>
          <cell r="AJ84">
            <v>1111191</v>
          </cell>
          <cell r="AK84">
            <v>1</v>
          </cell>
          <cell r="AL84">
            <v>13389.5</v>
          </cell>
          <cell r="AM84">
            <v>1.45</v>
          </cell>
          <cell r="AN84">
            <v>1.2</v>
          </cell>
          <cell r="AO84">
            <v>0.8</v>
          </cell>
          <cell r="AP84">
            <v>23</v>
          </cell>
          <cell r="AQ84">
            <v>370397</v>
          </cell>
          <cell r="AR84">
            <v>6</v>
          </cell>
          <cell r="AS84">
            <v>80337</v>
          </cell>
          <cell r="AT84">
            <v>26.09</v>
          </cell>
          <cell r="AU84">
            <v>21.69</v>
          </cell>
          <cell r="AV84">
            <v>92</v>
          </cell>
          <cell r="AW84">
            <v>1481588</v>
          </cell>
          <cell r="AX84">
            <v>7</v>
          </cell>
          <cell r="AY84">
            <v>93726.5</v>
          </cell>
          <cell r="AZ84">
            <v>7.61</v>
          </cell>
          <cell r="BA84">
            <v>6.33</v>
          </cell>
          <cell r="BB84">
            <v>0.8</v>
          </cell>
          <cell r="BC84">
            <v>23</v>
          </cell>
          <cell r="BD84">
            <v>245397</v>
          </cell>
          <cell r="BE84">
            <v>5</v>
          </cell>
          <cell r="BF84">
            <v>66947.5</v>
          </cell>
          <cell r="BG84">
            <v>21.74</v>
          </cell>
          <cell r="BH84">
            <v>27.28</v>
          </cell>
          <cell r="BI84">
            <v>115</v>
          </cell>
          <cell r="BJ84">
            <v>1726985</v>
          </cell>
          <cell r="BK84">
            <v>12</v>
          </cell>
          <cell r="BL84">
            <v>160674</v>
          </cell>
          <cell r="BM84">
            <v>10.43</v>
          </cell>
          <cell r="BN84">
            <v>9.3000000000000007</v>
          </cell>
          <cell r="BO84">
            <v>0.8</v>
          </cell>
          <cell r="BP84">
            <v>629306.5</v>
          </cell>
          <cell r="BQ84">
            <v>18.268504471426471</v>
          </cell>
          <cell r="BR84">
            <v>0.8</v>
          </cell>
          <cell r="BS84">
            <v>180</v>
          </cell>
          <cell r="BT84">
            <v>2570784</v>
          </cell>
          <cell r="BU84">
            <v>68.571428571428569</v>
          </cell>
          <cell r="BV84">
            <v>74.628784223699625</v>
          </cell>
          <cell r="BW84">
            <v>1566311</v>
          </cell>
          <cell r="BX84">
            <v>-25946763.25</v>
          </cell>
          <cell r="BY84">
            <v>72431.140780000002</v>
          </cell>
          <cell r="BZ84">
            <v>2.5720341978454861</v>
          </cell>
          <cell r="CB84" t="str">
            <v>1(2)</v>
          </cell>
        </row>
        <row r="85">
          <cell r="E85">
            <v>106282</v>
          </cell>
          <cell r="G85">
            <v>1648461009</v>
          </cell>
          <cell r="BI85">
            <v>43992</v>
          </cell>
          <cell r="BJ85">
            <v>668931024</v>
          </cell>
          <cell r="BK85">
            <v>45653</v>
          </cell>
          <cell r="BL85">
            <v>700411776.81000018</v>
          </cell>
          <cell r="BP85">
            <v>1749874923.0638466</v>
          </cell>
          <cell r="BT85">
            <v>1681584882.1698887</v>
          </cell>
        </row>
        <row r="86">
          <cell r="B86" t="str">
            <v>областное государственное автономное учреждение здравоохранения «Ангарская городская больница № 1»</v>
          </cell>
          <cell r="C86">
            <v>2</v>
          </cell>
          <cell r="D86">
            <v>5004</v>
          </cell>
          <cell r="E86">
            <v>5000</v>
          </cell>
          <cell r="F86" t="b">
            <v>0</v>
          </cell>
          <cell r="G86">
            <v>64642405</v>
          </cell>
          <cell r="H86">
            <v>1.2</v>
          </cell>
          <cell r="I86">
            <v>417</v>
          </cell>
          <cell r="J86">
            <v>5386867</v>
          </cell>
          <cell r="K86">
            <v>410</v>
          </cell>
          <cell r="L86">
            <v>7480258.5800000001</v>
          </cell>
          <cell r="M86">
            <v>98.32</v>
          </cell>
          <cell r="N86">
            <v>138.86000000000001</v>
          </cell>
          <cell r="O86">
            <v>0.9</v>
          </cell>
          <cell r="P86">
            <v>417</v>
          </cell>
          <cell r="Q86">
            <v>5386869</v>
          </cell>
          <cell r="R86">
            <v>424</v>
          </cell>
          <cell r="S86">
            <v>6111043.1900000004</v>
          </cell>
          <cell r="T86">
            <v>101.68</v>
          </cell>
          <cell r="U86">
            <v>113.44</v>
          </cell>
          <cell r="V86">
            <v>834</v>
          </cell>
          <cell r="W86">
            <v>10773736</v>
          </cell>
          <cell r="X86">
            <v>834</v>
          </cell>
          <cell r="Y86">
            <v>13591301.77</v>
          </cell>
          <cell r="Z86">
            <v>100</v>
          </cell>
          <cell r="AA86">
            <v>126.15</v>
          </cell>
          <cell r="AB86">
            <v>0.9</v>
          </cell>
          <cell r="AC86">
            <v>417</v>
          </cell>
          <cell r="AD86">
            <v>5386866</v>
          </cell>
          <cell r="AE86">
            <v>466</v>
          </cell>
          <cell r="AF86">
            <v>6701746.7000000002</v>
          </cell>
          <cell r="AG86">
            <v>111.75</v>
          </cell>
          <cell r="AH86">
            <v>124.41</v>
          </cell>
          <cell r="AI86">
            <v>1251</v>
          </cell>
          <cell r="AJ86">
            <v>16160602</v>
          </cell>
          <cell r="AK86">
            <v>1300</v>
          </cell>
          <cell r="AL86">
            <v>20293048.469999999</v>
          </cell>
          <cell r="AM86">
            <v>103.92</v>
          </cell>
          <cell r="AN86">
            <v>125.57</v>
          </cell>
          <cell r="AO86">
            <v>0.9</v>
          </cell>
          <cell r="AP86">
            <v>417</v>
          </cell>
          <cell r="AQ86">
            <v>5386867</v>
          </cell>
          <cell r="AR86">
            <v>406</v>
          </cell>
          <cell r="AS86">
            <v>6276686.1399999997</v>
          </cell>
          <cell r="AT86">
            <v>97.36</v>
          </cell>
          <cell r="AU86">
            <v>116.52</v>
          </cell>
          <cell r="AV86">
            <v>1668</v>
          </cell>
          <cell r="AW86">
            <v>21547469</v>
          </cell>
          <cell r="AX86">
            <v>1706</v>
          </cell>
          <cell r="AY86">
            <v>26569734.609999999</v>
          </cell>
          <cell r="AZ86">
            <v>102.28</v>
          </cell>
          <cell r="BA86">
            <v>123.31</v>
          </cell>
          <cell r="BB86">
            <v>0.9</v>
          </cell>
          <cell r="BC86">
            <v>417</v>
          </cell>
          <cell r="BD86">
            <v>5386869</v>
          </cell>
          <cell r="BE86">
            <v>415</v>
          </cell>
          <cell r="BF86">
            <v>6316982.0599999996</v>
          </cell>
          <cell r="BG86">
            <v>99.52</v>
          </cell>
          <cell r="BH86">
            <v>117.27</v>
          </cell>
          <cell r="BI86">
            <v>2085</v>
          </cell>
          <cell r="BJ86">
            <v>26934338</v>
          </cell>
          <cell r="BK86">
            <v>2121</v>
          </cell>
          <cell r="BL86">
            <v>32886716.669999998</v>
          </cell>
          <cell r="BM86">
            <v>101.73</v>
          </cell>
          <cell r="BN86">
            <v>122.1</v>
          </cell>
          <cell r="BO86">
            <v>0.9</v>
          </cell>
          <cell r="BP86">
            <v>77105591.089999989</v>
          </cell>
          <cell r="BQ86">
            <v>119.28020173444969</v>
          </cell>
          <cell r="BR86">
            <v>0.9</v>
          </cell>
          <cell r="BS86">
            <v>3126</v>
          </cell>
          <cell r="BT86">
            <v>80469574.30749397</v>
          </cell>
          <cell r="BU86">
            <v>104.94000000000001</v>
          </cell>
          <cell r="BV86">
            <v>124.48419007228146</v>
          </cell>
          <cell r="BW86">
            <v>-5952378.6699999981</v>
          </cell>
          <cell r="BX86">
            <v>-14847119.640000001</v>
          </cell>
          <cell r="BY86">
            <v>91667.7</v>
          </cell>
          <cell r="BZ86">
            <v>3.5449279098696125</v>
          </cell>
          <cell r="CB86" t="str">
            <v>2(1)</v>
          </cell>
        </row>
        <row r="87">
          <cell r="B87" t="str">
            <v>областное государственное бюджетное учреждение здравоохранения «Братская городская больница № 2»</v>
          </cell>
          <cell r="C87">
            <v>2</v>
          </cell>
          <cell r="D87">
            <v>3504</v>
          </cell>
          <cell r="E87">
            <v>3500</v>
          </cell>
          <cell r="F87" t="b">
            <v>0</v>
          </cell>
          <cell r="G87">
            <v>50438805</v>
          </cell>
          <cell r="H87">
            <v>0.9</v>
          </cell>
          <cell r="I87">
            <v>292</v>
          </cell>
          <cell r="J87">
            <v>4172050</v>
          </cell>
          <cell r="K87">
            <v>287</v>
          </cell>
          <cell r="L87">
            <v>3812632.07</v>
          </cell>
          <cell r="M87">
            <v>98.29</v>
          </cell>
          <cell r="N87">
            <v>91.39</v>
          </cell>
          <cell r="O87">
            <v>0.9</v>
          </cell>
          <cell r="P87">
            <v>292</v>
          </cell>
          <cell r="Q87">
            <v>4148408</v>
          </cell>
          <cell r="R87">
            <v>449</v>
          </cell>
          <cell r="S87">
            <v>6455108.8499999996</v>
          </cell>
          <cell r="T87">
            <v>153.77000000000001</v>
          </cell>
          <cell r="U87">
            <v>155.6</v>
          </cell>
          <cell r="V87">
            <v>584</v>
          </cell>
          <cell r="W87">
            <v>8320458</v>
          </cell>
          <cell r="X87">
            <v>736</v>
          </cell>
          <cell r="Y87">
            <v>10267740.92</v>
          </cell>
          <cell r="Z87">
            <v>126.03</v>
          </cell>
          <cell r="AA87">
            <v>123.4</v>
          </cell>
          <cell r="AB87">
            <v>0.9</v>
          </cell>
          <cell r="AC87">
            <v>292</v>
          </cell>
          <cell r="AD87">
            <v>4195688</v>
          </cell>
          <cell r="AE87">
            <v>314</v>
          </cell>
          <cell r="AF87">
            <v>4615441.97</v>
          </cell>
          <cell r="AG87">
            <v>107.53</v>
          </cell>
          <cell r="AH87">
            <v>110</v>
          </cell>
          <cell r="AI87">
            <v>876</v>
          </cell>
          <cell r="AJ87">
            <v>12516146</v>
          </cell>
          <cell r="AK87">
            <v>1050</v>
          </cell>
          <cell r="AL87">
            <v>14883182.890000001</v>
          </cell>
          <cell r="AM87">
            <v>119.86</v>
          </cell>
          <cell r="AN87">
            <v>118.91</v>
          </cell>
          <cell r="AO87">
            <v>0.9</v>
          </cell>
          <cell r="AP87">
            <v>292</v>
          </cell>
          <cell r="AQ87">
            <v>4213630</v>
          </cell>
          <cell r="AR87">
            <v>384</v>
          </cell>
          <cell r="AS87">
            <v>5806718.46</v>
          </cell>
          <cell r="AT87">
            <v>131.51</v>
          </cell>
          <cell r="AU87">
            <v>137.81</v>
          </cell>
          <cell r="AV87">
            <v>1168</v>
          </cell>
          <cell r="AW87">
            <v>16729776</v>
          </cell>
          <cell r="AX87">
            <v>1434</v>
          </cell>
          <cell r="AY87">
            <v>20689901.350000001</v>
          </cell>
          <cell r="AZ87">
            <v>122.77</v>
          </cell>
          <cell r="BA87">
            <v>123.67</v>
          </cell>
          <cell r="BB87">
            <v>0.9</v>
          </cell>
          <cell r="BC87">
            <v>292</v>
          </cell>
          <cell r="BD87">
            <v>4213630</v>
          </cell>
          <cell r="BE87">
            <v>311</v>
          </cell>
          <cell r="BF87">
            <v>4664257.92</v>
          </cell>
          <cell r="BG87">
            <v>106.51</v>
          </cell>
          <cell r="BH87">
            <v>110.69</v>
          </cell>
          <cell r="BI87">
            <v>1460</v>
          </cell>
          <cell r="BJ87">
            <v>20943406</v>
          </cell>
          <cell r="BK87">
            <v>1745</v>
          </cell>
          <cell r="BL87">
            <v>25354159.270000003</v>
          </cell>
          <cell r="BM87">
            <v>119.52</v>
          </cell>
          <cell r="BN87">
            <v>121.06</v>
          </cell>
          <cell r="BO87">
            <v>0.9</v>
          </cell>
          <cell r="BP87">
            <v>58003964.710000001</v>
          </cell>
          <cell r="BQ87">
            <v>114.99868942176565</v>
          </cell>
          <cell r="BR87">
            <v>0.9</v>
          </cell>
          <cell r="BS87">
            <v>1755</v>
          </cell>
          <cell r="BT87">
            <v>51674971.648135051</v>
          </cell>
          <cell r="BU87">
            <v>100</v>
          </cell>
          <cell r="BV87">
            <v>102.45082461437191</v>
          </cell>
          <cell r="BW87">
            <v>-4410753.2700000033</v>
          </cell>
          <cell r="BX87">
            <v>1123962.4800000042</v>
          </cell>
          <cell r="BY87">
            <v>34232.1</v>
          </cell>
          <cell r="BZ87">
            <v>1.2855710419384154</v>
          </cell>
          <cell r="CB87" t="str">
            <v>2(1)</v>
          </cell>
        </row>
        <row r="88">
          <cell r="B88" t="str">
            <v>областное государственное бюджетное учреждение здравоохранения «Больница г. Свирска»</v>
          </cell>
          <cell r="C88">
            <v>2</v>
          </cell>
          <cell r="D88">
            <v>996</v>
          </cell>
          <cell r="E88">
            <v>1000</v>
          </cell>
          <cell r="F88" t="b">
            <v>0</v>
          </cell>
          <cell r="G88">
            <v>15135971</v>
          </cell>
          <cell r="H88">
            <v>1</v>
          </cell>
          <cell r="I88">
            <v>83</v>
          </cell>
          <cell r="J88">
            <v>1254697</v>
          </cell>
          <cell r="K88">
            <v>58</v>
          </cell>
          <cell r="L88">
            <v>864737.43</v>
          </cell>
          <cell r="M88">
            <v>69.88</v>
          </cell>
          <cell r="N88">
            <v>68.92</v>
          </cell>
          <cell r="O88">
            <v>1</v>
          </cell>
          <cell r="P88">
            <v>83</v>
          </cell>
          <cell r="Q88">
            <v>1254697</v>
          </cell>
          <cell r="R88">
            <v>111</v>
          </cell>
          <cell r="S88">
            <v>1679322.22</v>
          </cell>
          <cell r="T88">
            <v>133.72999999999999</v>
          </cell>
          <cell r="U88">
            <v>133.84</v>
          </cell>
          <cell r="V88">
            <v>166</v>
          </cell>
          <cell r="W88">
            <v>2509394</v>
          </cell>
          <cell r="X88">
            <v>169</v>
          </cell>
          <cell r="Y88">
            <v>2544059.65</v>
          </cell>
          <cell r="Z88">
            <v>101.81</v>
          </cell>
          <cell r="AA88">
            <v>101.38</v>
          </cell>
          <cell r="AB88">
            <v>1</v>
          </cell>
          <cell r="AC88">
            <v>83</v>
          </cell>
          <cell r="AD88">
            <v>1274599</v>
          </cell>
          <cell r="AE88">
            <v>81</v>
          </cell>
          <cell r="AF88">
            <v>1298479.6399999999</v>
          </cell>
          <cell r="AG88">
            <v>97.59</v>
          </cell>
          <cell r="AH88">
            <v>101.87</v>
          </cell>
          <cell r="AI88">
            <v>249</v>
          </cell>
          <cell r="AJ88">
            <v>3783993</v>
          </cell>
          <cell r="AK88">
            <v>250</v>
          </cell>
          <cell r="AL88">
            <v>3842539.29</v>
          </cell>
          <cell r="AM88">
            <v>100.4</v>
          </cell>
          <cell r="AN88">
            <v>101.55</v>
          </cell>
          <cell r="AO88">
            <v>1</v>
          </cell>
          <cell r="AP88">
            <v>83</v>
          </cell>
          <cell r="AQ88">
            <v>1261331</v>
          </cell>
          <cell r="AR88">
            <v>136</v>
          </cell>
          <cell r="AS88">
            <v>2016293.4</v>
          </cell>
          <cell r="AT88">
            <v>163.86</v>
          </cell>
          <cell r="AU88">
            <v>159.85</v>
          </cell>
          <cell r="AV88">
            <v>332</v>
          </cell>
          <cell r="AW88">
            <v>5045324</v>
          </cell>
          <cell r="AX88">
            <v>386</v>
          </cell>
          <cell r="AY88">
            <v>5858832.6899999995</v>
          </cell>
          <cell r="AZ88">
            <v>116.27</v>
          </cell>
          <cell r="BA88">
            <v>116.12</v>
          </cell>
          <cell r="BB88">
            <v>1</v>
          </cell>
          <cell r="BC88">
            <v>83</v>
          </cell>
          <cell r="BD88">
            <v>1261332</v>
          </cell>
          <cell r="BE88">
            <v>112</v>
          </cell>
          <cell r="BF88">
            <v>1699735.63</v>
          </cell>
          <cell r="BG88">
            <v>134.94</v>
          </cell>
          <cell r="BH88">
            <v>134.76</v>
          </cell>
          <cell r="BI88">
            <v>415</v>
          </cell>
          <cell r="BJ88">
            <v>6306656</v>
          </cell>
          <cell r="BK88">
            <v>498</v>
          </cell>
          <cell r="BL88">
            <v>7558568.3199999994</v>
          </cell>
          <cell r="BM88">
            <v>120</v>
          </cell>
          <cell r="BN88">
            <v>119.85</v>
          </cell>
          <cell r="BO88">
            <v>1</v>
          </cell>
          <cell r="BP88">
            <v>19456717.73</v>
          </cell>
          <cell r="BQ88">
            <v>128.54621437897839</v>
          </cell>
          <cell r="BR88">
            <v>0.9</v>
          </cell>
          <cell r="BS88">
            <v>650</v>
          </cell>
          <cell r="BT88">
            <v>16436651.74455357</v>
          </cell>
          <cell r="BU88">
            <v>114.8</v>
          </cell>
          <cell r="BV88">
            <v>108.59330890997063</v>
          </cell>
          <cell r="BW88">
            <v>-1251912.3199999994</v>
          </cell>
          <cell r="BX88">
            <v>-851188.37000000104</v>
          </cell>
          <cell r="BY88">
            <v>6823.87</v>
          </cell>
          <cell r="BZ88">
            <v>0.97510324230862666</v>
          </cell>
          <cell r="CB88" t="str">
            <v>2(1)</v>
          </cell>
        </row>
        <row r="89">
          <cell r="B89" t="str">
            <v>областное государственное бюджетное учреждение здравоохранения «Тайшетская районная больница»</v>
          </cell>
          <cell r="C89">
            <v>2</v>
          </cell>
          <cell r="D89">
            <v>4152</v>
          </cell>
          <cell r="E89">
            <v>4154</v>
          </cell>
          <cell r="F89" t="b">
            <v>0</v>
          </cell>
          <cell r="G89">
            <v>53414442</v>
          </cell>
          <cell r="H89">
            <v>0.9</v>
          </cell>
          <cell r="I89">
            <v>346</v>
          </cell>
          <cell r="J89">
            <v>4151359</v>
          </cell>
          <cell r="K89">
            <v>250</v>
          </cell>
          <cell r="L89">
            <v>3115915.3</v>
          </cell>
          <cell r="M89">
            <v>72.25</v>
          </cell>
          <cell r="N89">
            <v>75.06</v>
          </cell>
          <cell r="O89">
            <v>0.9</v>
          </cell>
          <cell r="P89">
            <v>346</v>
          </cell>
          <cell r="Q89">
            <v>4151361</v>
          </cell>
          <cell r="R89">
            <v>345</v>
          </cell>
          <cell r="S89">
            <v>4541201.5999999996</v>
          </cell>
          <cell r="T89">
            <v>99.71</v>
          </cell>
          <cell r="U89">
            <v>109.39</v>
          </cell>
          <cell r="V89">
            <v>692</v>
          </cell>
          <cell r="W89">
            <v>8302720</v>
          </cell>
          <cell r="X89">
            <v>595</v>
          </cell>
          <cell r="Y89">
            <v>7657116.8999999994</v>
          </cell>
          <cell r="Z89">
            <v>85.98</v>
          </cell>
          <cell r="AA89">
            <v>92.22</v>
          </cell>
          <cell r="AB89">
            <v>0.9</v>
          </cell>
          <cell r="AC89">
            <v>346</v>
          </cell>
          <cell r="AD89">
            <v>4151357</v>
          </cell>
          <cell r="AE89">
            <v>502</v>
          </cell>
          <cell r="AF89">
            <v>6487008.2000000002</v>
          </cell>
          <cell r="AG89">
            <v>145.09</v>
          </cell>
          <cell r="AH89">
            <v>156.26</v>
          </cell>
          <cell r="AI89">
            <v>1038</v>
          </cell>
          <cell r="AJ89">
            <v>12454077</v>
          </cell>
          <cell r="AK89">
            <v>1097</v>
          </cell>
          <cell r="AL89">
            <v>14144125.1</v>
          </cell>
          <cell r="AM89">
            <v>105.68</v>
          </cell>
          <cell r="AN89">
            <v>113.57</v>
          </cell>
          <cell r="AO89">
            <v>0.9</v>
          </cell>
          <cell r="AP89">
            <v>346</v>
          </cell>
          <cell r="AQ89">
            <v>4182968</v>
          </cell>
          <cell r="AR89">
            <v>414</v>
          </cell>
          <cell r="AS89">
            <v>5393052.46</v>
          </cell>
          <cell r="AT89">
            <v>119.65</v>
          </cell>
          <cell r="AU89">
            <v>128.93</v>
          </cell>
          <cell r="AV89">
            <v>1384</v>
          </cell>
          <cell r="AW89">
            <v>16637045</v>
          </cell>
          <cell r="AX89">
            <v>1511</v>
          </cell>
          <cell r="AY89">
            <v>19537177.559999999</v>
          </cell>
          <cell r="AZ89">
            <v>109.18</v>
          </cell>
          <cell r="BA89">
            <v>117.43</v>
          </cell>
          <cell r="BB89">
            <v>0.9</v>
          </cell>
          <cell r="BC89">
            <v>346</v>
          </cell>
          <cell r="BD89">
            <v>4182970</v>
          </cell>
          <cell r="BE89">
            <v>345</v>
          </cell>
          <cell r="BF89">
            <v>4496429.22</v>
          </cell>
          <cell r="BG89">
            <v>99.71</v>
          </cell>
          <cell r="BH89">
            <v>107.49</v>
          </cell>
          <cell r="BI89">
            <v>1730</v>
          </cell>
          <cell r="BJ89">
            <v>20820015</v>
          </cell>
          <cell r="BK89">
            <v>1856</v>
          </cell>
          <cell r="BL89">
            <v>24033606.779999997</v>
          </cell>
          <cell r="BM89">
            <v>107.28</v>
          </cell>
          <cell r="BN89">
            <v>115.44</v>
          </cell>
          <cell r="BO89">
            <v>0.9</v>
          </cell>
          <cell r="BP89">
            <v>55508611.319999993</v>
          </cell>
          <cell r="BQ89">
            <v>103.92060506782042</v>
          </cell>
          <cell r="BR89">
            <v>0.9</v>
          </cell>
          <cell r="BS89">
            <v>2298</v>
          </cell>
          <cell r="BT89">
            <v>53983735.323652171</v>
          </cell>
          <cell r="BU89">
            <v>100</v>
          </cell>
          <cell r="BV89">
            <v>101.06580412026427</v>
          </cell>
          <cell r="BW89">
            <v>-3213591.7799999975</v>
          </cell>
          <cell r="BX89">
            <v>-1329620.5100000054</v>
          </cell>
          <cell r="BY89">
            <v>47709.23</v>
          </cell>
          <cell r="BZ89">
            <v>1.2433128615855038</v>
          </cell>
          <cell r="CB89" t="str">
            <v>2(1)</v>
          </cell>
        </row>
        <row r="90">
          <cell r="B90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C90">
            <v>2</v>
          </cell>
          <cell r="D90">
            <v>1164</v>
          </cell>
          <cell r="E90">
            <v>1161</v>
          </cell>
          <cell r="F90" t="b">
            <v>0</v>
          </cell>
          <cell r="G90">
            <v>20100172</v>
          </cell>
          <cell r="H90">
            <v>0.9</v>
          </cell>
          <cell r="I90">
            <v>97</v>
          </cell>
          <cell r="J90">
            <v>1258347</v>
          </cell>
          <cell r="K90">
            <v>61</v>
          </cell>
          <cell r="L90">
            <v>806641.11</v>
          </cell>
          <cell r="M90">
            <v>62.89</v>
          </cell>
          <cell r="N90">
            <v>64.099999999999994</v>
          </cell>
          <cell r="O90">
            <v>0.9</v>
          </cell>
          <cell r="P90">
            <v>97</v>
          </cell>
          <cell r="Q90">
            <v>1167172</v>
          </cell>
          <cell r="R90">
            <v>102</v>
          </cell>
          <cell r="S90">
            <v>1462568.02</v>
          </cell>
          <cell r="T90">
            <v>105.15</v>
          </cell>
          <cell r="U90">
            <v>125.31</v>
          </cell>
          <cell r="V90">
            <v>194</v>
          </cell>
          <cell r="W90">
            <v>2425519</v>
          </cell>
          <cell r="X90">
            <v>163</v>
          </cell>
          <cell r="Y90">
            <v>2269209.13</v>
          </cell>
          <cell r="Z90">
            <v>84.02</v>
          </cell>
          <cell r="AA90">
            <v>93.56</v>
          </cell>
          <cell r="AB90">
            <v>0.9</v>
          </cell>
          <cell r="AC90">
            <v>97</v>
          </cell>
          <cell r="AD90">
            <v>1349524</v>
          </cell>
          <cell r="AE90">
            <v>128</v>
          </cell>
          <cell r="AF90">
            <v>1885086.92</v>
          </cell>
          <cell r="AG90">
            <v>131.96</v>
          </cell>
          <cell r="AH90">
            <v>139.69</v>
          </cell>
          <cell r="AI90">
            <v>291</v>
          </cell>
          <cell r="AJ90">
            <v>3775043</v>
          </cell>
          <cell r="AK90">
            <v>291</v>
          </cell>
          <cell r="AL90">
            <v>4154296.05</v>
          </cell>
          <cell r="AM90">
            <v>100</v>
          </cell>
          <cell r="AN90">
            <v>110.05</v>
          </cell>
          <cell r="AO90">
            <v>0.9</v>
          </cell>
          <cell r="AP90">
            <v>97</v>
          </cell>
          <cell r="AQ90">
            <v>1591681</v>
          </cell>
          <cell r="AR90">
            <v>104</v>
          </cell>
          <cell r="AS90">
            <v>1741801.38</v>
          </cell>
          <cell r="AT90">
            <v>107.22</v>
          </cell>
          <cell r="AU90">
            <v>109.43</v>
          </cell>
          <cell r="AV90">
            <v>388</v>
          </cell>
          <cell r="AW90">
            <v>5366724</v>
          </cell>
          <cell r="AX90">
            <v>395</v>
          </cell>
          <cell r="AY90">
            <v>5896097.4299999997</v>
          </cell>
          <cell r="AZ90">
            <v>101.8</v>
          </cell>
          <cell r="BA90">
            <v>109.86</v>
          </cell>
          <cell r="BB90">
            <v>1</v>
          </cell>
          <cell r="BC90">
            <v>97</v>
          </cell>
          <cell r="BD90">
            <v>1591682</v>
          </cell>
          <cell r="BE90">
            <v>96</v>
          </cell>
          <cell r="BF90">
            <v>1813932.11</v>
          </cell>
          <cell r="BG90">
            <v>98.97</v>
          </cell>
          <cell r="BH90">
            <v>113.96</v>
          </cell>
          <cell r="BI90">
            <v>485</v>
          </cell>
          <cell r="BJ90">
            <v>6958406</v>
          </cell>
          <cell r="BK90">
            <v>491</v>
          </cell>
          <cell r="BL90">
            <v>7710029.54</v>
          </cell>
          <cell r="BM90">
            <v>101.24</v>
          </cell>
          <cell r="BN90">
            <v>110.8</v>
          </cell>
          <cell r="BO90">
            <v>1</v>
          </cell>
          <cell r="BP90">
            <v>20407554.310000002</v>
          </cell>
          <cell r="BQ90">
            <v>101.52925213774292</v>
          </cell>
          <cell r="BR90">
            <v>1</v>
          </cell>
          <cell r="BS90">
            <v>670</v>
          </cell>
          <cell r="BT90">
            <v>20369764.057708334</v>
          </cell>
          <cell r="BU90">
            <v>100</v>
          </cell>
          <cell r="BV90">
            <v>101.34124254115007</v>
          </cell>
          <cell r="BW90">
            <v>-751623.54</v>
          </cell>
          <cell r="BX90">
            <v>-15177763.079999983</v>
          </cell>
          <cell r="BY90">
            <v>39327.9</v>
          </cell>
          <cell r="BZ90">
            <v>0.80208802840599691</v>
          </cell>
          <cell r="CB90" t="str">
            <v>2(2)</v>
          </cell>
        </row>
        <row r="91">
          <cell r="B91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C91">
            <v>2</v>
          </cell>
          <cell r="D91">
            <v>1884</v>
          </cell>
          <cell r="E91">
            <v>1888</v>
          </cell>
          <cell r="F91" t="b">
            <v>0</v>
          </cell>
          <cell r="G91">
            <v>23266120</v>
          </cell>
          <cell r="H91">
            <v>1</v>
          </cell>
          <cell r="I91">
            <v>157</v>
          </cell>
          <cell r="J91">
            <v>2194270</v>
          </cell>
          <cell r="K91">
            <v>177</v>
          </cell>
          <cell r="L91">
            <v>2249911.5499999998</v>
          </cell>
          <cell r="M91">
            <v>112.74</v>
          </cell>
          <cell r="N91">
            <v>102.54</v>
          </cell>
          <cell r="O91">
            <v>1</v>
          </cell>
          <cell r="P91">
            <v>157</v>
          </cell>
          <cell r="Q91">
            <v>2191635</v>
          </cell>
          <cell r="R91">
            <v>178</v>
          </cell>
          <cell r="S91">
            <v>2520908.66</v>
          </cell>
          <cell r="T91">
            <v>113.38</v>
          </cell>
          <cell r="U91">
            <v>115.02</v>
          </cell>
          <cell r="V91">
            <v>314</v>
          </cell>
          <cell r="W91">
            <v>4385905</v>
          </cell>
          <cell r="X91">
            <v>355</v>
          </cell>
          <cell r="Y91">
            <v>4770820.21</v>
          </cell>
          <cell r="Z91">
            <v>113.06</v>
          </cell>
          <cell r="AA91">
            <v>108.78</v>
          </cell>
          <cell r="AB91">
            <v>1</v>
          </cell>
          <cell r="AC91">
            <v>157</v>
          </cell>
          <cell r="AD91">
            <v>2196905</v>
          </cell>
          <cell r="AE91">
            <v>144</v>
          </cell>
          <cell r="AF91">
            <v>2152352.9900000002</v>
          </cell>
          <cell r="AG91">
            <v>91.72</v>
          </cell>
          <cell r="AH91">
            <v>97.97</v>
          </cell>
          <cell r="AI91">
            <v>471</v>
          </cell>
          <cell r="AJ91">
            <v>6582810</v>
          </cell>
          <cell r="AK91">
            <v>499</v>
          </cell>
          <cell r="AL91">
            <v>6923173.2000000002</v>
          </cell>
          <cell r="AM91">
            <v>105.94</v>
          </cell>
          <cell r="AN91">
            <v>105.17</v>
          </cell>
          <cell r="AO91">
            <v>0.9</v>
          </cell>
          <cell r="AP91">
            <v>157</v>
          </cell>
          <cell r="AQ91">
            <v>1853701</v>
          </cell>
          <cell r="AR91">
            <v>171</v>
          </cell>
          <cell r="AS91">
            <v>2291936.4</v>
          </cell>
          <cell r="AT91">
            <v>108.92</v>
          </cell>
          <cell r="AU91">
            <v>123.64</v>
          </cell>
          <cell r="AV91">
            <v>628</v>
          </cell>
          <cell r="AW91">
            <v>8436511</v>
          </cell>
          <cell r="AX91">
            <v>670</v>
          </cell>
          <cell r="AY91">
            <v>9215109.5999999996</v>
          </cell>
          <cell r="AZ91">
            <v>106.69</v>
          </cell>
          <cell r="BA91">
            <v>109.23</v>
          </cell>
          <cell r="BB91">
            <v>0.9</v>
          </cell>
          <cell r="BC91">
            <v>157</v>
          </cell>
          <cell r="BD91">
            <v>1853702</v>
          </cell>
          <cell r="BE91">
            <v>140</v>
          </cell>
          <cell r="BF91">
            <v>1851089.85</v>
          </cell>
          <cell r="BG91">
            <v>89.17</v>
          </cell>
          <cell r="BH91">
            <v>99.86</v>
          </cell>
          <cell r="BI91">
            <v>785</v>
          </cell>
          <cell r="BJ91">
            <v>10290213</v>
          </cell>
          <cell r="BK91">
            <v>810</v>
          </cell>
          <cell r="BL91">
            <v>11066199.449999999</v>
          </cell>
          <cell r="BM91">
            <v>103.18</v>
          </cell>
          <cell r="BN91">
            <v>107.54</v>
          </cell>
          <cell r="BO91">
            <v>0.9</v>
          </cell>
          <cell r="BP91">
            <v>24023828.399999999</v>
          </cell>
          <cell r="BQ91">
            <v>103.25670287955188</v>
          </cell>
          <cell r="BR91">
            <v>0.9</v>
          </cell>
          <cell r="BS91">
            <v>1113</v>
          </cell>
          <cell r="BT91">
            <v>25782363.7575</v>
          </cell>
          <cell r="BU91">
            <v>101.85381355932203</v>
          </cell>
          <cell r="BV91">
            <v>110.81505535731786</v>
          </cell>
          <cell r="BW91">
            <v>-775986.44999999925</v>
          </cell>
          <cell r="BX91">
            <v>-22059718.200000003</v>
          </cell>
          <cell r="BY91">
            <v>72525.2</v>
          </cell>
          <cell r="BZ91">
            <v>2.5950081043462911</v>
          </cell>
          <cell r="CB91" t="str">
            <v>2(1)</v>
          </cell>
        </row>
        <row r="92">
          <cell r="B92" t="str">
            <v>государственное бюджетное учреждение здравоохранения «Областной онкологический диспансер»</v>
          </cell>
          <cell r="C92">
            <v>2</v>
          </cell>
          <cell r="D92">
            <v>1335</v>
          </cell>
          <cell r="E92">
            <v>1337</v>
          </cell>
          <cell r="F92" t="b">
            <v>0</v>
          </cell>
          <cell r="G92">
            <v>131020703</v>
          </cell>
          <cell r="H92">
            <v>1.3</v>
          </cell>
          <cell r="I92">
            <v>111</v>
          </cell>
          <cell r="J92">
            <v>13335059</v>
          </cell>
          <cell r="K92">
            <v>57</v>
          </cell>
          <cell r="L92">
            <v>6104356.6799999997</v>
          </cell>
          <cell r="M92">
            <v>51.35</v>
          </cell>
          <cell r="N92">
            <v>45.78</v>
          </cell>
          <cell r="O92">
            <v>1.3</v>
          </cell>
          <cell r="P92">
            <v>111</v>
          </cell>
          <cell r="Q92">
            <v>13335060</v>
          </cell>
          <cell r="R92">
            <v>158</v>
          </cell>
          <cell r="S92">
            <v>17238499.219999999</v>
          </cell>
          <cell r="T92">
            <v>142.34</v>
          </cell>
          <cell r="U92">
            <v>129.27000000000001</v>
          </cell>
          <cell r="V92">
            <v>222</v>
          </cell>
          <cell r="W92">
            <v>26670119</v>
          </cell>
          <cell r="X92">
            <v>215</v>
          </cell>
          <cell r="Y92">
            <v>23342855.899999999</v>
          </cell>
          <cell r="Z92">
            <v>96.85</v>
          </cell>
          <cell r="AA92">
            <v>87.52</v>
          </cell>
          <cell r="AB92">
            <v>1.3</v>
          </cell>
          <cell r="AC92">
            <v>111</v>
          </cell>
          <cell r="AD92">
            <v>13335058</v>
          </cell>
          <cell r="AE92">
            <v>136</v>
          </cell>
          <cell r="AF92">
            <v>16660993.439999999</v>
          </cell>
          <cell r="AG92">
            <v>122.52</v>
          </cell>
          <cell r="AH92">
            <v>124.94</v>
          </cell>
          <cell r="AI92">
            <v>333</v>
          </cell>
          <cell r="AJ92">
            <v>40005177</v>
          </cell>
          <cell r="AK92">
            <v>351</v>
          </cell>
          <cell r="AL92">
            <v>40003849.339999996</v>
          </cell>
          <cell r="AM92">
            <v>105.41</v>
          </cell>
          <cell r="AN92">
            <v>100</v>
          </cell>
          <cell r="AO92">
            <v>1.3</v>
          </cell>
          <cell r="AP92">
            <v>111</v>
          </cell>
          <cell r="AQ92">
            <v>13335059</v>
          </cell>
          <cell r="AR92">
            <v>159</v>
          </cell>
          <cell r="AS92">
            <v>20011682.359999999</v>
          </cell>
          <cell r="AT92">
            <v>143.24</v>
          </cell>
          <cell r="AU92">
            <v>150.07</v>
          </cell>
          <cell r="AV92">
            <v>444</v>
          </cell>
          <cell r="AW92">
            <v>53340236</v>
          </cell>
          <cell r="AX92">
            <v>510</v>
          </cell>
          <cell r="AY92">
            <v>60015531.699999996</v>
          </cell>
          <cell r="AZ92">
            <v>114.86</v>
          </cell>
          <cell r="BA92">
            <v>112.51</v>
          </cell>
          <cell r="BB92">
            <v>0.9</v>
          </cell>
          <cell r="BC92">
            <v>111</v>
          </cell>
          <cell r="BD92">
            <v>13335060</v>
          </cell>
          <cell r="BE92">
            <v>135</v>
          </cell>
          <cell r="BF92">
            <v>10795817.5</v>
          </cell>
          <cell r="BG92">
            <v>121.62</v>
          </cell>
          <cell r="BH92">
            <v>80.959999999999994</v>
          </cell>
          <cell r="BI92">
            <v>555</v>
          </cell>
          <cell r="BJ92">
            <v>66675296</v>
          </cell>
          <cell r="BK92">
            <v>645</v>
          </cell>
          <cell r="BL92">
            <v>70811349.199999988</v>
          </cell>
          <cell r="BM92">
            <v>116.22</v>
          </cell>
          <cell r="BN92">
            <v>106.2</v>
          </cell>
          <cell r="BO92">
            <v>0.9</v>
          </cell>
          <cell r="BP92">
            <v>146382071.69999999</v>
          </cell>
          <cell r="BQ92">
            <v>111.72438274888509</v>
          </cell>
          <cell r="BR92">
            <v>0.9</v>
          </cell>
          <cell r="BS92">
            <v>759</v>
          </cell>
          <cell r="BT92">
            <v>131507834.25555554</v>
          </cell>
          <cell r="BU92">
            <v>105.01121914734479</v>
          </cell>
          <cell r="BV92">
            <v>100.37179716212906</v>
          </cell>
          <cell r="BW92">
            <v>-4136053.1999999881</v>
          </cell>
          <cell r="BX92">
            <v>-224230793.24000001</v>
          </cell>
          <cell r="BY92">
            <v>94914.297730000006</v>
          </cell>
          <cell r="BZ92">
            <v>0.75914089284128938</v>
          </cell>
          <cell r="CB92" t="str">
            <v>2(1)</v>
          </cell>
        </row>
        <row r="93">
          <cell r="B93" t="str">
            <v>областное государственное автономное учреждение здравоохранения «Иркутская городская клиническая больница № 1»</v>
          </cell>
          <cell r="C93">
            <v>2</v>
          </cell>
          <cell r="D93">
            <v>3765</v>
          </cell>
          <cell r="E93">
            <v>3763</v>
          </cell>
          <cell r="F93" t="b">
            <v>0</v>
          </cell>
          <cell r="G93">
            <v>59187937</v>
          </cell>
          <cell r="H93">
            <v>0.9</v>
          </cell>
          <cell r="I93">
            <v>314</v>
          </cell>
          <cell r="J93">
            <v>4476494</v>
          </cell>
          <cell r="K93">
            <v>274</v>
          </cell>
          <cell r="L93">
            <v>3903396.37</v>
          </cell>
          <cell r="M93">
            <v>87.26</v>
          </cell>
          <cell r="N93">
            <v>87.2</v>
          </cell>
          <cell r="O93">
            <v>0.9</v>
          </cell>
          <cell r="P93">
            <v>314</v>
          </cell>
          <cell r="Q93">
            <v>4476497</v>
          </cell>
          <cell r="R93">
            <v>334</v>
          </cell>
          <cell r="S93">
            <v>4769411.5199999996</v>
          </cell>
          <cell r="T93">
            <v>106.37</v>
          </cell>
          <cell r="U93">
            <v>106.54</v>
          </cell>
          <cell r="V93">
            <v>628</v>
          </cell>
          <cell r="W93">
            <v>8952991</v>
          </cell>
          <cell r="X93">
            <v>608</v>
          </cell>
          <cell r="Y93">
            <v>8672807.8900000006</v>
          </cell>
          <cell r="Z93">
            <v>96.82</v>
          </cell>
          <cell r="AA93">
            <v>96.87</v>
          </cell>
          <cell r="AB93">
            <v>0.9</v>
          </cell>
          <cell r="AC93">
            <v>314</v>
          </cell>
          <cell r="AD93">
            <v>4476493</v>
          </cell>
          <cell r="AE93">
            <v>339</v>
          </cell>
          <cell r="AF93">
            <v>5136227.58</v>
          </cell>
          <cell r="AG93">
            <v>107.96</v>
          </cell>
          <cell r="AH93">
            <v>114.74</v>
          </cell>
          <cell r="AI93">
            <v>942</v>
          </cell>
          <cell r="AJ93">
            <v>13429484</v>
          </cell>
          <cell r="AK93">
            <v>947</v>
          </cell>
          <cell r="AL93">
            <v>13809035.470000001</v>
          </cell>
          <cell r="AM93">
            <v>100.53</v>
          </cell>
          <cell r="AN93">
            <v>102.83</v>
          </cell>
          <cell r="AO93">
            <v>0.9</v>
          </cell>
          <cell r="AP93">
            <v>314</v>
          </cell>
          <cell r="AQ93">
            <v>4976495</v>
          </cell>
          <cell r="AR93">
            <v>358</v>
          </cell>
          <cell r="AS93">
            <v>5770036.6399999997</v>
          </cell>
          <cell r="AT93">
            <v>114.01</v>
          </cell>
          <cell r="AU93">
            <v>115.95</v>
          </cell>
          <cell r="AV93">
            <v>1256</v>
          </cell>
          <cell r="AW93">
            <v>18405979</v>
          </cell>
          <cell r="AX93">
            <v>1305</v>
          </cell>
          <cell r="AY93">
            <v>19579072.109999999</v>
          </cell>
          <cell r="AZ93">
            <v>103.9</v>
          </cell>
          <cell r="BA93">
            <v>106.37</v>
          </cell>
          <cell r="BB93">
            <v>0.9</v>
          </cell>
          <cell r="BC93">
            <v>314</v>
          </cell>
          <cell r="BD93">
            <v>5461495</v>
          </cell>
          <cell r="BE93">
            <v>302</v>
          </cell>
          <cell r="BF93">
            <v>5265978.8</v>
          </cell>
          <cell r="BG93">
            <v>96.18</v>
          </cell>
          <cell r="BH93">
            <v>96.42</v>
          </cell>
          <cell r="BI93">
            <v>1570</v>
          </cell>
          <cell r="BJ93">
            <v>23867474</v>
          </cell>
          <cell r="BK93">
            <v>1607</v>
          </cell>
          <cell r="BL93">
            <v>24845050.91</v>
          </cell>
          <cell r="BM93">
            <v>102.36</v>
          </cell>
          <cell r="BN93">
            <v>104.1</v>
          </cell>
          <cell r="BO93">
            <v>0.9</v>
          </cell>
          <cell r="BP93">
            <v>61706902.510000005</v>
          </cell>
          <cell r="BQ93">
            <v>104.25587651416201</v>
          </cell>
          <cell r="BR93">
            <v>0.9</v>
          </cell>
          <cell r="BS93">
            <v>2256</v>
          </cell>
          <cell r="BT93">
            <v>64182958.766953647</v>
          </cell>
          <cell r="BU93">
            <v>102.65745415891575</v>
          </cell>
          <cell r="BV93">
            <v>108.43925640955123</v>
          </cell>
          <cell r="BW93">
            <v>-977576.91000000015</v>
          </cell>
          <cell r="BX93">
            <v>-34244265.639999986</v>
          </cell>
          <cell r="BY93">
            <v>59626.548729999995</v>
          </cell>
          <cell r="BZ93">
            <v>0.82922027361356343</v>
          </cell>
          <cell r="CB93" t="str">
            <v>2(1)</v>
          </cell>
        </row>
        <row r="94">
          <cell r="B94" t="str">
            <v>областное государственное бюджетное учреждение здравоохранения «Саянская городская больница»</v>
          </cell>
          <cell r="C94">
            <v>2</v>
          </cell>
          <cell r="D94">
            <v>4380</v>
          </cell>
          <cell r="E94">
            <v>4376</v>
          </cell>
          <cell r="F94" t="b">
            <v>0</v>
          </cell>
          <cell r="G94">
            <v>59074106</v>
          </cell>
          <cell r="H94">
            <v>0.9</v>
          </cell>
          <cell r="I94">
            <v>365</v>
          </cell>
          <cell r="J94">
            <v>4506177</v>
          </cell>
          <cell r="K94">
            <v>210</v>
          </cell>
          <cell r="L94">
            <v>2586380.7599999998</v>
          </cell>
          <cell r="M94">
            <v>57.53</v>
          </cell>
          <cell r="N94">
            <v>57.4</v>
          </cell>
          <cell r="O94">
            <v>0.9</v>
          </cell>
          <cell r="P94">
            <v>365</v>
          </cell>
          <cell r="Q94">
            <v>4506177</v>
          </cell>
          <cell r="R94">
            <v>318</v>
          </cell>
          <cell r="S94">
            <v>4381439.24</v>
          </cell>
          <cell r="T94">
            <v>87.12</v>
          </cell>
          <cell r="U94">
            <v>97.23</v>
          </cell>
          <cell r="V94">
            <v>730</v>
          </cell>
          <cell r="W94">
            <v>9012354</v>
          </cell>
          <cell r="X94">
            <v>528</v>
          </cell>
          <cell r="Y94">
            <v>6967820</v>
          </cell>
          <cell r="Z94">
            <v>72.33</v>
          </cell>
          <cell r="AA94">
            <v>77.31</v>
          </cell>
          <cell r="AB94">
            <v>0.9</v>
          </cell>
          <cell r="AC94">
            <v>365</v>
          </cell>
          <cell r="AD94">
            <v>4506176</v>
          </cell>
          <cell r="AE94">
            <v>430</v>
          </cell>
          <cell r="AF94">
            <v>6044744.7199999997</v>
          </cell>
          <cell r="AG94">
            <v>117.81</v>
          </cell>
          <cell r="AH94">
            <v>134.13999999999999</v>
          </cell>
          <cell r="AI94">
            <v>1095</v>
          </cell>
          <cell r="AJ94">
            <v>13518530</v>
          </cell>
          <cell r="AK94">
            <v>958</v>
          </cell>
          <cell r="AL94">
            <v>13012564.719999999</v>
          </cell>
          <cell r="AM94">
            <v>87.49</v>
          </cell>
          <cell r="AN94">
            <v>96.26</v>
          </cell>
          <cell r="AO94">
            <v>0.9</v>
          </cell>
          <cell r="AP94">
            <v>365</v>
          </cell>
          <cell r="AQ94">
            <v>5061733</v>
          </cell>
          <cell r="AR94">
            <v>397</v>
          </cell>
          <cell r="AS94">
            <v>5496019.1200000001</v>
          </cell>
          <cell r="AT94">
            <v>108.77</v>
          </cell>
          <cell r="AU94">
            <v>108.58</v>
          </cell>
          <cell r="AV94">
            <v>1460</v>
          </cell>
          <cell r="AW94">
            <v>18580263</v>
          </cell>
          <cell r="AX94">
            <v>1355</v>
          </cell>
          <cell r="AY94">
            <v>18508583.84</v>
          </cell>
          <cell r="AZ94">
            <v>92.81</v>
          </cell>
          <cell r="BA94">
            <v>99.61</v>
          </cell>
          <cell r="BB94">
            <v>0.9</v>
          </cell>
          <cell r="BC94">
            <v>365</v>
          </cell>
          <cell r="BD94">
            <v>5061733</v>
          </cell>
          <cell r="BE94">
            <v>412</v>
          </cell>
          <cell r="BF94">
            <v>5539751.8600000003</v>
          </cell>
          <cell r="BG94">
            <v>112.88</v>
          </cell>
          <cell r="BH94">
            <v>109.44</v>
          </cell>
          <cell r="BI94">
            <v>1825</v>
          </cell>
          <cell r="BJ94">
            <v>23641996</v>
          </cell>
          <cell r="BK94">
            <v>1767</v>
          </cell>
          <cell r="BL94">
            <v>24048335.699999999</v>
          </cell>
          <cell r="BM94">
            <v>96.82</v>
          </cell>
          <cell r="BN94">
            <v>101.72</v>
          </cell>
          <cell r="BO94">
            <v>0.9</v>
          </cell>
          <cell r="BP94">
            <v>62826598.719999999</v>
          </cell>
          <cell r="BQ94">
            <v>106.35217860089156</v>
          </cell>
          <cell r="BR94">
            <v>0.9</v>
          </cell>
          <cell r="BS94">
            <v>2609</v>
          </cell>
          <cell r="BT94">
            <v>59128948.813446596</v>
          </cell>
          <cell r="BU94">
            <v>100</v>
          </cell>
          <cell r="BV94">
            <v>100.09283731428215</v>
          </cell>
          <cell r="BW94">
            <v>-406339.69999999925</v>
          </cell>
          <cell r="BX94">
            <v>-3870281.9200000018</v>
          </cell>
          <cell r="BY94">
            <v>45615.4</v>
          </cell>
          <cell r="BZ94">
            <v>1.4713933196780802</v>
          </cell>
          <cell r="CB94" t="str">
            <v>2(1)</v>
          </cell>
        </row>
        <row r="95">
          <cell r="B95" t="str">
            <v>областное государственное автономное учреждение здравоохранения «Иркутский городской перинатальный центр»</v>
          </cell>
          <cell r="C95">
            <v>2</v>
          </cell>
          <cell r="D95">
            <v>1152</v>
          </cell>
          <cell r="E95">
            <v>1155</v>
          </cell>
          <cell r="F95" t="b">
            <v>0</v>
          </cell>
          <cell r="G95">
            <v>8105786</v>
          </cell>
          <cell r="H95">
            <v>0.9</v>
          </cell>
          <cell r="I95">
            <v>96</v>
          </cell>
          <cell r="J95">
            <v>675482</v>
          </cell>
          <cell r="K95">
            <v>87</v>
          </cell>
          <cell r="L95">
            <v>573659</v>
          </cell>
          <cell r="M95">
            <v>90.63</v>
          </cell>
          <cell r="N95">
            <v>84.93</v>
          </cell>
          <cell r="O95">
            <v>1</v>
          </cell>
          <cell r="P95">
            <v>96</v>
          </cell>
          <cell r="Q95">
            <v>675485</v>
          </cell>
          <cell r="R95">
            <v>143</v>
          </cell>
          <cell r="S95">
            <v>1060807.1399999999</v>
          </cell>
          <cell r="T95">
            <v>148.96</v>
          </cell>
          <cell r="U95">
            <v>157.04</v>
          </cell>
          <cell r="V95">
            <v>192</v>
          </cell>
          <cell r="W95">
            <v>1350967</v>
          </cell>
          <cell r="X95">
            <v>230</v>
          </cell>
          <cell r="Y95">
            <v>1634466.14</v>
          </cell>
          <cell r="Z95">
            <v>119.79</v>
          </cell>
          <cell r="AA95">
            <v>120.98</v>
          </cell>
          <cell r="AB95">
            <v>0.9</v>
          </cell>
          <cell r="AC95">
            <v>96</v>
          </cell>
          <cell r="AD95">
            <v>675480</v>
          </cell>
          <cell r="AE95">
            <v>127</v>
          </cell>
          <cell r="AF95">
            <v>744602.88</v>
          </cell>
          <cell r="AG95">
            <v>132.29</v>
          </cell>
          <cell r="AH95">
            <v>110.23</v>
          </cell>
          <cell r="AI95">
            <v>288</v>
          </cell>
          <cell r="AJ95">
            <v>2026447</v>
          </cell>
          <cell r="AK95">
            <v>357</v>
          </cell>
          <cell r="AL95">
            <v>2379069.02</v>
          </cell>
          <cell r="AM95">
            <v>123.96</v>
          </cell>
          <cell r="AN95">
            <v>117.4</v>
          </cell>
          <cell r="AO95">
            <v>0.9</v>
          </cell>
          <cell r="AP95">
            <v>96</v>
          </cell>
          <cell r="AQ95">
            <v>675482</v>
          </cell>
          <cell r="AR95">
            <v>61</v>
          </cell>
          <cell r="AS95">
            <v>492281.58</v>
          </cell>
          <cell r="AT95">
            <v>63.54</v>
          </cell>
          <cell r="AU95">
            <v>72.88</v>
          </cell>
          <cell r="AV95">
            <v>384</v>
          </cell>
          <cell r="AW95">
            <v>2701929</v>
          </cell>
          <cell r="AX95">
            <v>418</v>
          </cell>
          <cell r="AY95">
            <v>2871350.6</v>
          </cell>
          <cell r="AZ95">
            <v>108.85</v>
          </cell>
          <cell r="BA95">
            <v>106.27</v>
          </cell>
          <cell r="BB95">
            <v>1</v>
          </cell>
          <cell r="BC95">
            <v>96</v>
          </cell>
          <cell r="BD95">
            <v>675485</v>
          </cell>
          <cell r="BE95">
            <v>64</v>
          </cell>
          <cell r="BF95">
            <v>506743.42</v>
          </cell>
          <cell r="BG95">
            <v>66.67</v>
          </cell>
          <cell r="BH95">
            <v>75.02</v>
          </cell>
          <cell r="BI95">
            <v>480</v>
          </cell>
          <cell r="BJ95">
            <v>3377414</v>
          </cell>
          <cell r="BK95">
            <v>482</v>
          </cell>
          <cell r="BL95">
            <v>3378094.02</v>
          </cell>
          <cell r="BM95">
            <v>100.42</v>
          </cell>
          <cell r="BN95">
            <v>100.02</v>
          </cell>
          <cell r="BO95">
            <v>1</v>
          </cell>
          <cell r="BP95">
            <v>6925297.96</v>
          </cell>
          <cell r="BQ95">
            <v>85.436476610658119</v>
          </cell>
          <cell r="BR95">
            <v>0.9</v>
          </cell>
          <cell r="BS95">
            <v>673</v>
          </cell>
          <cell r="BT95">
            <v>8173945.4183437489</v>
          </cell>
          <cell r="BU95">
            <v>100</v>
          </cell>
          <cell r="BV95">
            <v>100.84087364684619</v>
          </cell>
          <cell r="BW95">
            <v>-680.02000000001863</v>
          </cell>
          <cell r="BX95">
            <v>-6010085.6899999976</v>
          </cell>
          <cell r="BY95">
            <v>26583.702209999999</v>
          </cell>
          <cell r="BZ95">
            <v>0.67376473923343105</v>
          </cell>
          <cell r="CB95" t="str">
            <v>2(1)</v>
          </cell>
        </row>
        <row r="96">
          <cell r="B96" t="str">
            <v>областное государственное бюджетное учреждение здравоохранения «Слюдянская районная больница»</v>
          </cell>
          <cell r="C96">
            <v>2</v>
          </cell>
          <cell r="D96">
            <v>1203</v>
          </cell>
          <cell r="E96">
            <v>1200</v>
          </cell>
          <cell r="F96" t="b">
            <v>0</v>
          </cell>
          <cell r="G96">
            <v>17476449</v>
          </cell>
          <cell r="H96">
            <v>1</v>
          </cell>
          <cell r="I96">
            <v>101</v>
          </cell>
          <cell r="J96">
            <v>1516062</v>
          </cell>
          <cell r="K96">
            <v>70</v>
          </cell>
          <cell r="L96">
            <v>974780.74</v>
          </cell>
          <cell r="M96">
            <v>69.31</v>
          </cell>
          <cell r="N96">
            <v>64.3</v>
          </cell>
          <cell r="O96">
            <v>1</v>
          </cell>
          <cell r="P96">
            <v>101</v>
          </cell>
          <cell r="Q96">
            <v>1414781</v>
          </cell>
          <cell r="R96">
            <v>144</v>
          </cell>
          <cell r="S96">
            <v>1916377.14</v>
          </cell>
          <cell r="T96">
            <v>142.57</v>
          </cell>
          <cell r="U96">
            <v>135.44999999999999</v>
          </cell>
          <cell r="V96">
            <v>202</v>
          </cell>
          <cell r="W96">
            <v>2930843</v>
          </cell>
          <cell r="X96">
            <v>214</v>
          </cell>
          <cell r="Y96">
            <v>2891157.88</v>
          </cell>
          <cell r="Z96">
            <v>105.94</v>
          </cell>
          <cell r="AA96">
            <v>98.65</v>
          </cell>
          <cell r="AB96">
            <v>1</v>
          </cell>
          <cell r="AC96">
            <v>101</v>
          </cell>
          <cell r="AD96">
            <v>1453952</v>
          </cell>
          <cell r="AE96">
            <v>112</v>
          </cell>
          <cell r="AF96">
            <v>1596255.73</v>
          </cell>
          <cell r="AG96">
            <v>110.89</v>
          </cell>
          <cell r="AH96">
            <v>109.79</v>
          </cell>
          <cell r="AI96">
            <v>303</v>
          </cell>
          <cell r="AJ96">
            <v>4384795</v>
          </cell>
          <cell r="AK96">
            <v>326</v>
          </cell>
          <cell r="AL96">
            <v>4487413.6099999994</v>
          </cell>
          <cell r="AM96">
            <v>107.59</v>
          </cell>
          <cell r="AN96">
            <v>102.34</v>
          </cell>
          <cell r="AO96">
            <v>1</v>
          </cell>
          <cell r="AP96">
            <v>100</v>
          </cell>
          <cell r="AQ96">
            <v>1431295</v>
          </cell>
          <cell r="AR96">
            <v>102</v>
          </cell>
          <cell r="AS96">
            <v>1539007.9</v>
          </cell>
          <cell r="AT96">
            <v>102</v>
          </cell>
          <cell r="AU96">
            <v>107.53</v>
          </cell>
          <cell r="AV96">
            <v>403</v>
          </cell>
          <cell r="AW96">
            <v>5816090</v>
          </cell>
          <cell r="AX96">
            <v>428</v>
          </cell>
          <cell r="AY96">
            <v>6026421.5099999998</v>
          </cell>
          <cell r="AZ96">
            <v>106.2</v>
          </cell>
          <cell r="BA96">
            <v>103.62</v>
          </cell>
          <cell r="BB96">
            <v>1</v>
          </cell>
          <cell r="BC96">
            <v>100</v>
          </cell>
          <cell r="BD96">
            <v>1536297</v>
          </cell>
          <cell r="BE96">
            <v>88</v>
          </cell>
          <cell r="BF96">
            <v>1218744.76</v>
          </cell>
          <cell r="BG96">
            <v>88</v>
          </cell>
          <cell r="BH96">
            <v>79.33</v>
          </cell>
          <cell r="BI96">
            <v>503</v>
          </cell>
          <cell r="BJ96">
            <v>7352387</v>
          </cell>
          <cell r="BK96">
            <v>516</v>
          </cell>
          <cell r="BL96">
            <v>7245166.2699999996</v>
          </cell>
          <cell r="BM96">
            <v>102.58</v>
          </cell>
          <cell r="BN96">
            <v>98.54</v>
          </cell>
          <cell r="BO96">
            <v>1</v>
          </cell>
          <cell r="BP96">
            <v>15776379.59</v>
          </cell>
          <cell r="BQ96">
            <v>90.272226297230063</v>
          </cell>
          <cell r="BR96">
            <v>1</v>
          </cell>
          <cell r="BS96">
            <v>684</v>
          </cell>
          <cell r="BT96">
            <v>16718136.904545454</v>
          </cell>
          <cell r="BU96">
            <v>100</v>
          </cell>
          <cell r="BV96">
            <v>95.660948654646333</v>
          </cell>
          <cell r="BW96">
            <v>107220.73000000045</v>
          </cell>
          <cell r="BX96">
            <v>2014334.3000000045</v>
          </cell>
          <cell r="BY96">
            <v>38062.410000000003</v>
          </cell>
          <cell r="BZ96">
            <v>1.9311838195375806</v>
          </cell>
          <cell r="CB96" t="str">
            <v>2(2)</v>
          </cell>
        </row>
        <row r="97">
          <cell r="B97" t="str">
            <v>областное государственное автономное учреждение здравоохранения «Братская городская больница № 3»</v>
          </cell>
          <cell r="C97">
            <v>2</v>
          </cell>
          <cell r="D97">
            <v>2193</v>
          </cell>
          <cell r="E97">
            <v>2190</v>
          </cell>
          <cell r="F97" t="b">
            <v>0</v>
          </cell>
          <cell r="G97">
            <v>35028216</v>
          </cell>
          <cell r="H97">
            <v>1</v>
          </cell>
          <cell r="I97">
            <v>188</v>
          </cell>
          <cell r="J97">
            <v>3144368</v>
          </cell>
          <cell r="K97">
            <v>117</v>
          </cell>
          <cell r="L97">
            <v>1876814.73</v>
          </cell>
          <cell r="M97">
            <v>62.23</v>
          </cell>
          <cell r="N97">
            <v>59.69</v>
          </cell>
          <cell r="O97">
            <v>0.9</v>
          </cell>
          <cell r="P97">
            <v>188</v>
          </cell>
          <cell r="Q97">
            <v>2808461</v>
          </cell>
          <cell r="R97">
            <v>184</v>
          </cell>
          <cell r="S97">
            <v>2959483.98</v>
          </cell>
          <cell r="T97">
            <v>97.87</v>
          </cell>
          <cell r="U97">
            <v>105.38</v>
          </cell>
          <cell r="V97">
            <v>376</v>
          </cell>
          <cell r="W97">
            <v>5952829</v>
          </cell>
          <cell r="X97">
            <v>301</v>
          </cell>
          <cell r="Y97">
            <v>4836298.71</v>
          </cell>
          <cell r="Z97">
            <v>80.05</v>
          </cell>
          <cell r="AA97">
            <v>81.239999999999995</v>
          </cell>
          <cell r="AB97">
            <v>0.9</v>
          </cell>
          <cell r="AC97">
            <v>188</v>
          </cell>
          <cell r="AD97">
            <v>2820353</v>
          </cell>
          <cell r="AE97">
            <v>229</v>
          </cell>
          <cell r="AF97">
            <v>3719888.07</v>
          </cell>
          <cell r="AG97">
            <v>121.81</v>
          </cell>
          <cell r="AH97">
            <v>131.88999999999999</v>
          </cell>
          <cell r="AI97">
            <v>564</v>
          </cell>
          <cell r="AJ97">
            <v>8773182</v>
          </cell>
          <cell r="AK97">
            <v>530</v>
          </cell>
          <cell r="AL97">
            <v>8556186.7799999993</v>
          </cell>
          <cell r="AM97">
            <v>93.97</v>
          </cell>
          <cell r="AN97">
            <v>97.53</v>
          </cell>
          <cell r="AO97">
            <v>0.9</v>
          </cell>
          <cell r="AP97">
            <v>181</v>
          </cell>
          <cell r="AQ97">
            <v>2917226</v>
          </cell>
          <cell r="AR97">
            <v>215</v>
          </cell>
          <cell r="AS97">
            <v>3472673.43</v>
          </cell>
          <cell r="AT97">
            <v>118.78</v>
          </cell>
          <cell r="AU97">
            <v>119.04</v>
          </cell>
          <cell r="AV97">
            <v>745</v>
          </cell>
          <cell r="AW97">
            <v>11690408</v>
          </cell>
          <cell r="AX97">
            <v>745</v>
          </cell>
          <cell r="AY97">
            <v>12028860.209999999</v>
          </cell>
          <cell r="AZ97">
            <v>100</v>
          </cell>
          <cell r="BA97">
            <v>102.9</v>
          </cell>
          <cell r="BB97">
            <v>0.9</v>
          </cell>
          <cell r="BC97">
            <v>181</v>
          </cell>
          <cell r="BD97">
            <v>2917227</v>
          </cell>
          <cell r="BE97">
            <v>140</v>
          </cell>
          <cell r="BF97">
            <v>2274012.69</v>
          </cell>
          <cell r="BG97">
            <v>77.349999999999994</v>
          </cell>
          <cell r="BH97">
            <v>77.95</v>
          </cell>
          <cell r="BI97">
            <v>926</v>
          </cell>
          <cell r="BJ97">
            <v>14607635</v>
          </cell>
          <cell r="BK97">
            <v>885</v>
          </cell>
          <cell r="BL97">
            <v>14302872.899999999</v>
          </cell>
          <cell r="BM97">
            <v>95.57</v>
          </cell>
          <cell r="BN97">
            <v>97.91</v>
          </cell>
          <cell r="BO97">
            <v>0.9</v>
          </cell>
          <cell r="BP97">
            <v>30220961.729999997</v>
          </cell>
          <cell r="BQ97">
            <v>86.276051655042892</v>
          </cell>
          <cell r="BR97">
            <v>0.9</v>
          </cell>
          <cell r="BS97">
            <v>1309</v>
          </cell>
          <cell r="BT97">
            <v>35564891.5515</v>
          </cell>
          <cell r="BU97">
            <v>100.1826484018265</v>
          </cell>
          <cell r="BV97">
            <v>101.53212356432884</v>
          </cell>
          <cell r="BW97">
            <v>304762.10000000149</v>
          </cell>
          <cell r="BX97">
            <v>-1197922.0799999982</v>
          </cell>
          <cell r="BY97">
            <v>37913.699999999997</v>
          </cell>
          <cell r="BZ97">
            <v>2.1363321331372447</v>
          </cell>
          <cell r="CB97" t="str">
            <v>2(1)</v>
          </cell>
        </row>
        <row r="98">
          <cell r="B98" t="str">
            <v>областное государственное бюджетное учреждение здравоохранения «Иркутская городская клиническая больница № 3»</v>
          </cell>
          <cell r="C98">
            <v>2</v>
          </cell>
          <cell r="D98">
            <v>1149</v>
          </cell>
          <cell r="E98">
            <v>1150</v>
          </cell>
          <cell r="F98" t="b">
            <v>0</v>
          </cell>
          <cell r="G98">
            <v>18360831</v>
          </cell>
          <cell r="H98">
            <v>0.9</v>
          </cell>
          <cell r="I98">
            <v>94</v>
          </cell>
          <cell r="J98">
            <v>1421736</v>
          </cell>
          <cell r="K98">
            <v>86</v>
          </cell>
          <cell r="L98">
            <v>1289085.8600000001</v>
          </cell>
          <cell r="M98">
            <v>91.49</v>
          </cell>
          <cell r="N98">
            <v>90.67</v>
          </cell>
          <cell r="O98">
            <v>0.9</v>
          </cell>
          <cell r="P98">
            <v>94</v>
          </cell>
          <cell r="Q98">
            <v>1539920</v>
          </cell>
          <cell r="R98">
            <v>93</v>
          </cell>
          <cell r="S98">
            <v>1351567.11</v>
          </cell>
          <cell r="T98">
            <v>98.94</v>
          </cell>
          <cell r="U98">
            <v>87.77</v>
          </cell>
          <cell r="V98">
            <v>188</v>
          </cell>
          <cell r="W98">
            <v>2961656</v>
          </cell>
          <cell r="X98">
            <v>179</v>
          </cell>
          <cell r="Y98">
            <v>2640652.9700000002</v>
          </cell>
          <cell r="Z98">
            <v>95.21</v>
          </cell>
          <cell r="AA98">
            <v>89.16</v>
          </cell>
          <cell r="AB98">
            <v>1</v>
          </cell>
          <cell r="AC98">
            <v>94</v>
          </cell>
          <cell r="AD98">
            <v>1539917</v>
          </cell>
          <cell r="AE98">
            <v>71</v>
          </cell>
          <cell r="AF98">
            <v>1349657.63</v>
          </cell>
          <cell r="AG98">
            <v>75.53</v>
          </cell>
          <cell r="AH98">
            <v>87.64</v>
          </cell>
          <cell r="AI98">
            <v>282</v>
          </cell>
          <cell r="AJ98">
            <v>4501573</v>
          </cell>
          <cell r="AK98">
            <v>250</v>
          </cell>
          <cell r="AL98">
            <v>3990310.6</v>
          </cell>
          <cell r="AM98">
            <v>88.65</v>
          </cell>
          <cell r="AN98">
            <v>88.64</v>
          </cell>
          <cell r="AO98">
            <v>0.9</v>
          </cell>
          <cell r="AP98">
            <v>97</v>
          </cell>
          <cell r="AQ98">
            <v>1539918</v>
          </cell>
          <cell r="AR98">
            <v>104</v>
          </cell>
          <cell r="AS98">
            <v>1832708.69</v>
          </cell>
          <cell r="AT98">
            <v>107.22</v>
          </cell>
          <cell r="AU98">
            <v>119.01</v>
          </cell>
          <cell r="AV98">
            <v>379</v>
          </cell>
          <cell r="AW98">
            <v>6041491</v>
          </cell>
          <cell r="AX98">
            <v>354</v>
          </cell>
          <cell r="AY98">
            <v>5823019.29</v>
          </cell>
          <cell r="AZ98">
            <v>93.4</v>
          </cell>
          <cell r="BA98">
            <v>96.38</v>
          </cell>
          <cell r="BB98">
            <v>0.9</v>
          </cell>
          <cell r="BC98">
            <v>97</v>
          </cell>
          <cell r="BD98">
            <v>1539920</v>
          </cell>
          <cell r="BE98">
            <v>101</v>
          </cell>
          <cell r="BF98">
            <v>1565608.83</v>
          </cell>
          <cell r="BG98">
            <v>104.12</v>
          </cell>
          <cell r="BH98">
            <v>101.67</v>
          </cell>
          <cell r="BI98">
            <v>476</v>
          </cell>
          <cell r="BJ98">
            <v>7581411</v>
          </cell>
          <cell r="BK98">
            <v>455</v>
          </cell>
          <cell r="BL98">
            <v>7388628.1200000001</v>
          </cell>
          <cell r="BM98">
            <v>95.59</v>
          </cell>
          <cell r="BN98">
            <v>97.46</v>
          </cell>
          <cell r="BO98">
            <v>0.9</v>
          </cell>
          <cell r="BP98">
            <v>18347889.93</v>
          </cell>
          <cell r="BQ98">
            <v>99.929518059395022</v>
          </cell>
          <cell r="BR98">
            <v>0.9</v>
          </cell>
          <cell r="BS98">
            <v>695</v>
          </cell>
          <cell r="BT98">
            <v>18161876.999702971</v>
          </cell>
          <cell r="BU98">
            <v>100</v>
          </cell>
          <cell r="BV98">
            <v>98.916421591718645</v>
          </cell>
          <cell r="BW98">
            <v>192782.87999999989</v>
          </cell>
          <cell r="BX98">
            <v>-22499767.530000001</v>
          </cell>
          <cell r="BY98">
            <v>104068.05248</v>
          </cell>
          <cell r="BZ98">
            <v>2.8716112305913586</v>
          </cell>
          <cell r="CB98" t="str">
            <v>2(1)</v>
          </cell>
        </row>
        <row r="99">
          <cell r="B99" t="str">
            <v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v>
          </cell>
          <cell r="C99">
            <v>2</v>
          </cell>
          <cell r="D99">
            <v>2964</v>
          </cell>
          <cell r="E99">
            <v>5910</v>
          </cell>
          <cell r="F99" t="b">
            <v>0</v>
          </cell>
          <cell r="G99">
            <v>73165646</v>
          </cell>
          <cell r="H99">
            <v>1.2</v>
          </cell>
          <cell r="I99">
            <v>247</v>
          </cell>
          <cell r="J99">
            <v>3847138</v>
          </cell>
          <cell r="K99">
            <v>190</v>
          </cell>
          <cell r="L99">
            <v>3838250.5</v>
          </cell>
          <cell r="M99">
            <v>76.92</v>
          </cell>
          <cell r="N99">
            <v>99.77</v>
          </cell>
          <cell r="O99">
            <v>0.9</v>
          </cell>
          <cell r="P99">
            <v>247</v>
          </cell>
          <cell r="Q99">
            <v>3847138</v>
          </cell>
          <cell r="R99">
            <v>259</v>
          </cell>
          <cell r="S99">
            <v>4700130.54</v>
          </cell>
          <cell r="T99">
            <v>104.86</v>
          </cell>
          <cell r="U99">
            <v>122.17</v>
          </cell>
          <cell r="V99">
            <v>494</v>
          </cell>
          <cell r="W99">
            <v>7694276</v>
          </cell>
          <cell r="X99">
            <v>449</v>
          </cell>
          <cell r="Y99">
            <v>8538381.0399999991</v>
          </cell>
          <cell r="Z99">
            <v>90.89</v>
          </cell>
          <cell r="AA99">
            <v>110.97</v>
          </cell>
          <cell r="AB99">
            <v>0.9</v>
          </cell>
          <cell r="AC99">
            <v>247</v>
          </cell>
          <cell r="AD99">
            <v>3847136</v>
          </cell>
          <cell r="AE99">
            <v>290</v>
          </cell>
          <cell r="AF99">
            <v>5341083.88</v>
          </cell>
          <cell r="AG99">
            <v>117.41</v>
          </cell>
          <cell r="AH99">
            <v>138.83000000000001</v>
          </cell>
          <cell r="AI99">
            <v>741</v>
          </cell>
          <cell r="AJ99">
            <v>11541412</v>
          </cell>
          <cell r="AK99">
            <v>739</v>
          </cell>
          <cell r="AL99">
            <v>13879464.919999998</v>
          </cell>
          <cell r="AM99">
            <v>99.73</v>
          </cell>
          <cell r="AN99">
            <v>120.26</v>
          </cell>
          <cell r="AO99">
            <v>0.9</v>
          </cell>
          <cell r="AP99">
            <v>247</v>
          </cell>
          <cell r="AQ99">
            <v>3847138</v>
          </cell>
          <cell r="AR99">
            <v>317</v>
          </cell>
          <cell r="AS99">
            <v>4189552.87</v>
          </cell>
          <cell r="AT99">
            <v>128.34</v>
          </cell>
          <cell r="AU99">
            <v>108.9</v>
          </cell>
          <cell r="AV99">
            <v>988</v>
          </cell>
          <cell r="AW99">
            <v>15388550</v>
          </cell>
          <cell r="AX99">
            <v>1056</v>
          </cell>
          <cell r="AY99">
            <v>18069017.789999999</v>
          </cell>
          <cell r="AZ99">
            <v>106.88</v>
          </cell>
          <cell r="BA99">
            <v>117.42</v>
          </cell>
          <cell r="BB99">
            <v>0.9</v>
          </cell>
          <cell r="BC99">
            <v>247</v>
          </cell>
          <cell r="BD99">
            <v>7222138</v>
          </cell>
          <cell r="BE99">
            <v>347</v>
          </cell>
          <cell r="BF99">
            <v>3521784.19</v>
          </cell>
          <cell r="BG99">
            <v>140.49</v>
          </cell>
          <cell r="BH99">
            <v>48.76</v>
          </cell>
          <cell r="BI99">
            <v>1235</v>
          </cell>
          <cell r="BJ99">
            <v>22610688</v>
          </cell>
          <cell r="BK99">
            <v>1403</v>
          </cell>
          <cell r="BL99">
            <v>21590801.98</v>
          </cell>
          <cell r="BM99">
            <v>113.6</v>
          </cell>
          <cell r="BN99">
            <v>95.49</v>
          </cell>
          <cell r="BO99">
            <v>0.9</v>
          </cell>
          <cell r="BP99">
            <v>46243291.310000002</v>
          </cell>
          <cell r="BQ99">
            <v>63.20355773254569</v>
          </cell>
          <cell r="BR99">
            <v>1</v>
          </cell>
          <cell r="BS99">
            <v>4507</v>
          </cell>
          <cell r="BT99">
            <v>72415910.351213574</v>
          </cell>
          <cell r="BU99">
            <v>100</v>
          </cell>
          <cell r="BV99">
            <v>98.975290057868932</v>
          </cell>
          <cell r="BW99">
            <v>1019886.0199999996</v>
          </cell>
          <cell r="BX99">
            <v>-42962460.370000005</v>
          </cell>
          <cell r="BY99">
            <v>49279.24123</v>
          </cell>
          <cell r="BZ99">
            <v>2.1284262977855906</v>
          </cell>
          <cell r="CB99" t="str">
            <v>2(2)</v>
          </cell>
        </row>
        <row r="100">
          <cell r="B100" t="str">
            <v>областное государственное бюджетное учреждение здравоохранения «Усть-Илимская городская больница»</v>
          </cell>
          <cell r="C100">
            <v>2</v>
          </cell>
          <cell r="D100">
            <v>3804</v>
          </cell>
          <cell r="E100">
            <v>3805</v>
          </cell>
          <cell r="F100" t="b">
            <v>0</v>
          </cell>
          <cell r="G100">
            <v>45720866</v>
          </cell>
          <cell r="H100">
            <v>0.9</v>
          </cell>
          <cell r="I100">
            <v>317</v>
          </cell>
          <cell r="J100">
            <v>3810072</v>
          </cell>
          <cell r="K100">
            <v>261</v>
          </cell>
          <cell r="L100">
            <v>2979347.49</v>
          </cell>
          <cell r="M100">
            <v>82.33</v>
          </cell>
          <cell r="N100">
            <v>78.2</v>
          </cell>
          <cell r="O100">
            <v>0.9</v>
          </cell>
          <cell r="P100">
            <v>317</v>
          </cell>
          <cell r="Q100">
            <v>3810073</v>
          </cell>
          <cell r="R100">
            <v>298</v>
          </cell>
          <cell r="S100">
            <v>3449160.82</v>
          </cell>
          <cell r="T100">
            <v>94.01</v>
          </cell>
          <cell r="U100">
            <v>90.53</v>
          </cell>
          <cell r="V100">
            <v>634</v>
          </cell>
          <cell r="W100">
            <v>7620145</v>
          </cell>
          <cell r="X100">
            <v>559</v>
          </cell>
          <cell r="Y100">
            <v>6428508.3100000005</v>
          </cell>
          <cell r="Z100">
            <v>88.17</v>
          </cell>
          <cell r="AA100">
            <v>84.36</v>
          </cell>
          <cell r="AB100">
            <v>0.9</v>
          </cell>
          <cell r="AC100">
            <v>317</v>
          </cell>
          <cell r="AD100">
            <v>3810071</v>
          </cell>
          <cell r="AE100">
            <v>293</v>
          </cell>
          <cell r="AF100">
            <v>3408983.84</v>
          </cell>
          <cell r="AG100">
            <v>92.43</v>
          </cell>
          <cell r="AH100">
            <v>89.47</v>
          </cell>
          <cell r="AI100">
            <v>951</v>
          </cell>
          <cell r="AJ100">
            <v>11430216</v>
          </cell>
          <cell r="AK100">
            <v>852</v>
          </cell>
          <cell r="AL100">
            <v>9837492.1500000004</v>
          </cell>
          <cell r="AM100">
            <v>89.59</v>
          </cell>
          <cell r="AN100">
            <v>86.07</v>
          </cell>
          <cell r="AO100">
            <v>0.9</v>
          </cell>
          <cell r="AP100">
            <v>317</v>
          </cell>
          <cell r="AQ100">
            <v>3810072</v>
          </cell>
          <cell r="AR100">
            <v>362</v>
          </cell>
          <cell r="AS100">
            <v>4592487.3899999997</v>
          </cell>
          <cell r="AT100">
            <v>114.2</v>
          </cell>
          <cell r="AU100">
            <v>120.54</v>
          </cell>
          <cell r="AV100">
            <v>1268</v>
          </cell>
          <cell r="AW100">
            <v>15240288</v>
          </cell>
          <cell r="AX100">
            <v>1214</v>
          </cell>
          <cell r="AY100">
            <v>14429979.539999999</v>
          </cell>
          <cell r="AZ100">
            <v>95.74</v>
          </cell>
          <cell r="BA100">
            <v>94.68</v>
          </cell>
          <cell r="BB100">
            <v>0.9</v>
          </cell>
          <cell r="BC100">
            <v>317</v>
          </cell>
          <cell r="BD100">
            <v>3810073</v>
          </cell>
          <cell r="BE100">
            <v>308</v>
          </cell>
          <cell r="BF100">
            <v>3738417.19</v>
          </cell>
          <cell r="BG100">
            <v>97.16</v>
          </cell>
          <cell r="BH100">
            <v>98.12</v>
          </cell>
          <cell r="BI100">
            <v>1585</v>
          </cell>
          <cell r="BJ100">
            <v>19050361</v>
          </cell>
          <cell r="BK100">
            <v>1522</v>
          </cell>
          <cell r="BL100">
            <v>18168396.73</v>
          </cell>
          <cell r="BM100">
            <v>96.03</v>
          </cell>
          <cell r="BN100">
            <v>95.37</v>
          </cell>
          <cell r="BO100">
            <v>0.9</v>
          </cell>
          <cell r="BP100">
            <v>44337317.060000002</v>
          </cell>
          <cell r="BQ100">
            <v>96.973922278724999</v>
          </cell>
          <cell r="BR100">
            <v>0.9</v>
          </cell>
          <cell r="BS100">
            <v>2283</v>
          </cell>
          <cell r="BT100">
            <v>45878807.264967531</v>
          </cell>
          <cell r="BU100">
            <v>100</v>
          </cell>
          <cell r="BV100">
            <v>100.34544679220978</v>
          </cell>
          <cell r="BW100">
            <v>881964.26999999955</v>
          </cell>
          <cell r="BX100">
            <v>-12806168.939999968</v>
          </cell>
          <cell r="BY100">
            <v>308610.3</v>
          </cell>
          <cell r="BZ100">
            <v>8.5766298804703354</v>
          </cell>
          <cell r="CB100" t="str">
            <v>2(1)</v>
          </cell>
        </row>
        <row r="101">
          <cell r="B101" t="str">
            <v>областное государственное автономное учреждение здравоохранения «Ангарская городская детская больница № 1»</v>
          </cell>
          <cell r="C101">
            <v>2</v>
          </cell>
          <cell r="D101">
            <v>2400</v>
          </cell>
          <cell r="E101">
            <v>2400</v>
          </cell>
          <cell r="F101" t="b">
            <v>1</v>
          </cell>
          <cell r="G101">
            <v>32487341</v>
          </cell>
          <cell r="H101">
            <v>1</v>
          </cell>
          <cell r="I101">
            <v>200</v>
          </cell>
          <cell r="J101">
            <v>2707279</v>
          </cell>
          <cell r="K101">
            <v>120</v>
          </cell>
          <cell r="L101">
            <v>1680661.01</v>
          </cell>
          <cell r="M101">
            <v>60</v>
          </cell>
          <cell r="N101">
            <v>62.08</v>
          </cell>
          <cell r="O101">
            <v>1</v>
          </cell>
          <cell r="P101">
            <v>200</v>
          </cell>
          <cell r="Q101">
            <v>2707280</v>
          </cell>
          <cell r="R101">
            <v>243</v>
          </cell>
          <cell r="S101">
            <v>3585268.23</v>
          </cell>
          <cell r="T101">
            <v>121.5</v>
          </cell>
          <cell r="U101">
            <v>132.43</v>
          </cell>
          <cell r="V101">
            <v>400</v>
          </cell>
          <cell r="W101">
            <v>5414559</v>
          </cell>
          <cell r="X101">
            <v>363</v>
          </cell>
          <cell r="Y101">
            <v>5265929.24</v>
          </cell>
          <cell r="Z101">
            <v>90.75</v>
          </cell>
          <cell r="AA101">
            <v>97.25</v>
          </cell>
          <cell r="AB101">
            <v>1</v>
          </cell>
          <cell r="AC101">
            <v>200</v>
          </cell>
          <cell r="AD101">
            <v>2707277</v>
          </cell>
          <cell r="AE101">
            <v>169</v>
          </cell>
          <cell r="AF101">
            <v>2399579.89</v>
          </cell>
          <cell r="AG101">
            <v>84.5</v>
          </cell>
          <cell r="AH101">
            <v>88.63</v>
          </cell>
          <cell r="AI101">
            <v>600</v>
          </cell>
          <cell r="AJ101">
            <v>8121836</v>
          </cell>
          <cell r="AK101">
            <v>532</v>
          </cell>
          <cell r="AL101">
            <v>7665509.1300000008</v>
          </cell>
          <cell r="AM101">
            <v>88.67</v>
          </cell>
          <cell r="AN101">
            <v>94.38</v>
          </cell>
          <cell r="AO101">
            <v>0.9</v>
          </cell>
          <cell r="AP101">
            <v>200</v>
          </cell>
          <cell r="AQ101">
            <v>2707279</v>
          </cell>
          <cell r="AR101">
            <v>207</v>
          </cell>
          <cell r="AS101">
            <v>2840076.13</v>
          </cell>
          <cell r="AT101">
            <v>103.5</v>
          </cell>
          <cell r="AU101">
            <v>104.91</v>
          </cell>
          <cell r="AV101">
            <v>800</v>
          </cell>
          <cell r="AW101">
            <v>10829115</v>
          </cell>
          <cell r="AX101">
            <v>739</v>
          </cell>
          <cell r="AY101">
            <v>10505585.260000002</v>
          </cell>
          <cell r="AZ101">
            <v>92.38</v>
          </cell>
          <cell r="BA101">
            <v>97.01</v>
          </cell>
          <cell r="BB101">
            <v>0.9</v>
          </cell>
          <cell r="BC101">
            <v>200</v>
          </cell>
          <cell r="BD101">
            <v>2707280</v>
          </cell>
          <cell r="BE101">
            <v>171</v>
          </cell>
          <cell r="BF101">
            <v>2250583.33</v>
          </cell>
          <cell r="BG101">
            <v>85.5</v>
          </cell>
          <cell r="BH101">
            <v>83.13</v>
          </cell>
          <cell r="BI101">
            <v>1000</v>
          </cell>
          <cell r="BJ101">
            <v>13536395</v>
          </cell>
          <cell r="BK101">
            <v>910</v>
          </cell>
          <cell r="BL101">
            <v>12756168.590000002</v>
          </cell>
          <cell r="BM101">
            <v>91</v>
          </cell>
          <cell r="BN101">
            <v>94.24</v>
          </cell>
          <cell r="BO101">
            <v>0.9</v>
          </cell>
          <cell r="BP101">
            <v>28510251.900000002</v>
          </cell>
          <cell r="BQ101">
            <v>87.75803442947209</v>
          </cell>
          <cell r="BR101">
            <v>0.9</v>
          </cell>
          <cell r="BS101">
            <v>1490</v>
          </cell>
          <cell r="BT101">
            <v>32366514.564853802</v>
          </cell>
          <cell r="BU101">
            <v>100</v>
          </cell>
          <cell r="BV101">
            <v>99.628081488275086</v>
          </cell>
          <cell r="BW101">
            <v>780226.40999999829</v>
          </cell>
          <cell r="BX101">
            <v>765150.80999999493</v>
          </cell>
          <cell r="BY101">
            <v>52618.9</v>
          </cell>
          <cell r="BZ101">
            <v>2.0657221149165372</v>
          </cell>
          <cell r="CB101" t="str">
            <v>2(1)</v>
          </cell>
        </row>
        <row r="102">
          <cell r="B102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C102">
            <v>2</v>
          </cell>
          <cell r="D102">
            <v>1824</v>
          </cell>
          <cell r="E102">
            <v>1821</v>
          </cell>
          <cell r="F102" t="b">
            <v>0</v>
          </cell>
          <cell r="G102">
            <v>29616199</v>
          </cell>
          <cell r="H102">
            <v>1.2</v>
          </cell>
          <cell r="I102">
            <v>152</v>
          </cell>
          <cell r="J102">
            <v>2468017</v>
          </cell>
          <cell r="K102">
            <v>11</v>
          </cell>
          <cell r="L102">
            <v>228141.68</v>
          </cell>
          <cell r="M102">
            <v>7.24</v>
          </cell>
          <cell r="N102">
            <v>9.24</v>
          </cell>
          <cell r="O102">
            <v>1.2</v>
          </cell>
          <cell r="P102">
            <v>152</v>
          </cell>
          <cell r="Q102">
            <v>2468019</v>
          </cell>
          <cell r="R102">
            <v>33</v>
          </cell>
          <cell r="S102">
            <v>634248.13</v>
          </cell>
          <cell r="T102">
            <v>21.71</v>
          </cell>
          <cell r="U102">
            <v>25.7</v>
          </cell>
          <cell r="V102">
            <v>304</v>
          </cell>
          <cell r="W102">
            <v>4936036</v>
          </cell>
          <cell r="X102">
            <v>44</v>
          </cell>
          <cell r="Y102">
            <v>862389.81</v>
          </cell>
          <cell r="Z102">
            <v>14.47</v>
          </cell>
          <cell r="AA102">
            <v>17.47</v>
          </cell>
          <cell r="AB102">
            <v>1</v>
          </cell>
          <cell r="AC102">
            <v>152</v>
          </cell>
          <cell r="AD102">
            <v>2468014</v>
          </cell>
          <cell r="AE102">
            <v>79</v>
          </cell>
          <cell r="AF102">
            <v>1464249.98</v>
          </cell>
          <cell r="AG102">
            <v>51.97</v>
          </cell>
          <cell r="AH102">
            <v>59.33</v>
          </cell>
          <cell r="AI102">
            <v>456</v>
          </cell>
          <cell r="AJ102">
            <v>7404050</v>
          </cell>
          <cell r="AK102">
            <v>123</v>
          </cell>
          <cell r="AL102">
            <v>2326639.79</v>
          </cell>
          <cell r="AM102">
            <v>26.97</v>
          </cell>
          <cell r="AN102">
            <v>31.42</v>
          </cell>
          <cell r="AO102">
            <v>0.9</v>
          </cell>
          <cell r="AP102">
            <v>152</v>
          </cell>
          <cell r="AQ102">
            <v>2468017</v>
          </cell>
          <cell r="AR102">
            <v>176</v>
          </cell>
          <cell r="AS102">
            <v>2665339.02</v>
          </cell>
          <cell r="AT102">
            <v>115.79</v>
          </cell>
          <cell r="AU102">
            <v>108</v>
          </cell>
          <cell r="AV102">
            <v>608</v>
          </cell>
          <cell r="AW102">
            <v>9872067</v>
          </cell>
          <cell r="AX102">
            <v>299</v>
          </cell>
          <cell r="AY102">
            <v>4991978.8100000005</v>
          </cell>
          <cell r="AZ102">
            <v>49.18</v>
          </cell>
          <cell r="BA102">
            <v>50.57</v>
          </cell>
          <cell r="BB102">
            <v>1</v>
          </cell>
          <cell r="BC102">
            <v>152</v>
          </cell>
          <cell r="BD102">
            <v>2468019</v>
          </cell>
          <cell r="BE102">
            <v>136</v>
          </cell>
          <cell r="BF102">
            <v>2209546.5</v>
          </cell>
          <cell r="BG102">
            <v>89.47</v>
          </cell>
          <cell r="BH102">
            <v>89.53</v>
          </cell>
          <cell r="BI102">
            <v>760</v>
          </cell>
          <cell r="BJ102">
            <v>12340086</v>
          </cell>
          <cell r="BK102">
            <v>435</v>
          </cell>
          <cell r="BL102">
            <v>7201525.3100000005</v>
          </cell>
          <cell r="BM102">
            <v>57.24</v>
          </cell>
          <cell r="BN102">
            <v>58.36</v>
          </cell>
          <cell r="BO102">
            <v>1</v>
          </cell>
          <cell r="BP102">
            <v>22668350.810000002</v>
          </cell>
          <cell r="BQ102">
            <v>76.54037849353999</v>
          </cell>
          <cell r="BR102">
            <v>1</v>
          </cell>
          <cell r="BS102">
            <v>1191</v>
          </cell>
          <cell r="BT102">
            <v>26551303.85044118</v>
          </cell>
          <cell r="BU102">
            <v>89.291598023064253</v>
          </cell>
          <cell r="BV102">
            <v>89.651287967241103</v>
          </cell>
          <cell r="BW102">
            <v>5138560.6899999995</v>
          </cell>
          <cell r="BX102">
            <v>-29627404.270000011</v>
          </cell>
          <cell r="BY102">
            <v>42625.137710000003</v>
          </cell>
          <cell r="BZ102">
            <v>1.0689788004738185</v>
          </cell>
          <cell r="CB102" t="str">
            <v>2(2)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3"/>
  <sheetViews>
    <sheetView tabSelected="1" topLeftCell="A13" workbookViewId="0">
      <selection activeCell="D8" sqref="D8"/>
    </sheetView>
  </sheetViews>
  <sheetFormatPr defaultColWidth="9.140625" defaultRowHeight="15" x14ac:dyDescent="0.25"/>
  <cols>
    <col min="1" max="1" width="6.5703125" style="1" bestFit="1" customWidth="1"/>
    <col min="2" max="2" width="102.28515625" style="1" customWidth="1"/>
    <col min="3" max="3" width="19.42578125" style="9" customWidth="1"/>
    <col min="4" max="4" width="31.28515625" style="15" customWidth="1"/>
    <col min="5" max="5" width="15.28515625" style="15" customWidth="1"/>
    <col min="6" max="16384" width="9.140625" style="1"/>
  </cols>
  <sheetData>
    <row r="1" spans="1:5" ht="12.75" x14ac:dyDescent="0.2">
      <c r="C1" s="2" t="s">
        <v>0</v>
      </c>
      <c r="D1" s="3"/>
      <c r="E1" s="3"/>
    </row>
    <row r="2" spans="1:5" ht="25.5" x14ac:dyDescent="0.2">
      <c r="C2" s="4" t="s">
        <v>429</v>
      </c>
      <c r="D2" s="3"/>
      <c r="E2" s="3"/>
    </row>
    <row r="3" spans="1:5" ht="12.75" x14ac:dyDescent="0.2">
      <c r="C3" s="4"/>
      <c r="D3" s="3"/>
      <c r="E3" s="3"/>
    </row>
    <row r="4" spans="1:5" ht="12.75" x14ac:dyDescent="0.2">
      <c r="C4" s="5" t="s">
        <v>1</v>
      </c>
      <c r="D4" s="3"/>
      <c r="E4" s="3"/>
    </row>
    <row r="5" spans="1:5" ht="38.25" x14ac:dyDescent="0.2">
      <c r="B5" s="6"/>
      <c r="C5" s="5" t="s">
        <v>2</v>
      </c>
      <c r="D5" s="3"/>
      <c r="E5" s="3"/>
    </row>
    <row r="6" spans="1:5" ht="15.75" x14ac:dyDescent="0.2">
      <c r="A6" s="93" t="s">
        <v>3</v>
      </c>
      <c r="B6" s="93"/>
      <c r="C6" s="93"/>
      <c r="D6" s="3"/>
      <c r="E6" s="3"/>
    </row>
    <row r="7" spans="1:5" ht="15.75" x14ac:dyDescent="0.2">
      <c r="A7" s="93" t="s">
        <v>4</v>
      </c>
      <c r="B7" s="93"/>
      <c r="C7" s="93"/>
      <c r="D7" s="3"/>
      <c r="E7" s="3"/>
    </row>
    <row r="8" spans="1:5" ht="63" x14ac:dyDescent="0.25">
      <c r="B8" s="7" t="s">
        <v>5</v>
      </c>
      <c r="C8" s="8"/>
      <c r="D8" s="3"/>
      <c r="E8" s="3"/>
    </row>
    <row r="9" spans="1:5" ht="12.75" x14ac:dyDescent="0.2">
      <c r="D9" s="3"/>
      <c r="E9" s="3"/>
    </row>
    <row r="10" spans="1:5" ht="12.75" x14ac:dyDescent="0.2">
      <c r="A10" s="10" t="s">
        <v>6</v>
      </c>
      <c r="B10" s="10" t="s">
        <v>7</v>
      </c>
      <c r="C10" s="10" t="s">
        <v>8</v>
      </c>
      <c r="D10" s="3"/>
      <c r="E10" s="3"/>
    </row>
    <row r="11" spans="1:5" ht="25.5" x14ac:dyDescent="0.2">
      <c r="A11" s="10">
        <v>1</v>
      </c>
      <c r="B11" s="11" t="s">
        <v>9</v>
      </c>
      <c r="C11" s="12" t="s">
        <v>10</v>
      </c>
      <c r="D11" s="3" t="s">
        <v>11</v>
      </c>
      <c r="E11" s="3" t="s">
        <v>12</v>
      </c>
    </row>
    <row r="12" spans="1:5" ht="12.75" x14ac:dyDescent="0.2">
      <c r="A12" s="10">
        <v>2</v>
      </c>
      <c r="B12" s="11" t="s">
        <v>13</v>
      </c>
      <c r="C12" s="12" t="s">
        <v>14</v>
      </c>
      <c r="D12" s="3" t="s">
        <v>15</v>
      </c>
      <c r="E12" s="3" t="s">
        <v>16</v>
      </c>
    </row>
    <row r="13" spans="1:5" ht="25.5" x14ac:dyDescent="0.2">
      <c r="A13" s="10">
        <v>3</v>
      </c>
      <c r="B13" s="11" t="s">
        <v>17</v>
      </c>
      <c r="C13" s="12" t="s">
        <v>14</v>
      </c>
      <c r="D13" s="3" t="s">
        <v>18</v>
      </c>
      <c r="E13" s="3" t="s">
        <v>19</v>
      </c>
    </row>
    <row r="14" spans="1:5" ht="12.75" x14ac:dyDescent="0.2">
      <c r="A14" s="10">
        <v>4</v>
      </c>
      <c r="B14" s="11" t="s">
        <v>20</v>
      </c>
      <c r="C14" s="12" t="s">
        <v>21</v>
      </c>
      <c r="D14" s="3" t="s">
        <v>22</v>
      </c>
      <c r="E14" s="3" t="s">
        <v>23</v>
      </c>
    </row>
    <row r="15" spans="1:5" ht="12.75" x14ac:dyDescent="0.2">
      <c r="A15" s="10">
        <v>5</v>
      </c>
      <c r="B15" s="11" t="s">
        <v>24</v>
      </c>
      <c r="C15" s="12" t="s">
        <v>14</v>
      </c>
      <c r="D15" s="3" t="s">
        <v>25</v>
      </c>
      <c r="E15" s="3" t="s">
        <v>26</v>
      </c>
    </row>
    <row r="16" spans="1:5" ht="12.75" x14ac:dyDescent="0.2">
      <c r="A16" s="10">
        <v>6</v>
      </c>
      <c r="B16" s="11" t="s">
        <v>27</v>
      </c>
      <c r="C16" s="12" t="s">
        <v>28</v>
      </c>
      <c r="D16" s="3" t="s">
        <v>29</v>
      </c>
      <c r="E16" s="3" t="s">
        <v>30</v>
      </c>
    </row>
    <row r="17" spans="1:5" ht="12.75" x14ac:dyDescent="0.2">
      <c r="A17" s="10">
        <v>7</v>
      </c>
      <c r="B17" s="11" t="s">
        <v>31</v>
      </c>
      <c r="C17" s="12" t="s">
        <v>32</v>
      </c>
      <c r="D17" s="3" t="s">
        <v>33</v>
      </c>
      <c r="E17" s="3" t="s">
        <v>34</v>
      </c>
    </row>
    <row r="18" spans="1:5" ht="12.75" x14ac:dyDescent="0.2">
      <c r="A18" s="10">
        <v>8</v>
      </c>
      <c r="B18" s="11" t="s">
        <v>35</v>
      </c>
      <c r="C18" s="12" t="s">
        <v>36</v>
      </c>
      <c r="D18" s="3" t="s">
        <v>37</v>
      </c>
      <c r="E18" s="3" t="s">
        <v>38</v>
      </c>
    </row>
    <row r="19" spans="1:5" ht="12.75" x14ac:dyDescent="0.2">
      <c r="A19" s="10">
        <v>9</v>
      </c>
      <c r="B19" s="11" t="s">
        <v>39</v>
      </c>
      <c r="C19" s="12" t="s">
        <v>40</v>
      </c>
      <c r="D19" s="3" t="s">
        <v>41</v>
      </c>
      <c r="E19" s="3" t="s">
        <v>42</v>
      </c>
    </row>
    <row r="20" spans="1:5" ht="12.75" x14ac:dyDescent="0.2">
      <c r="A20" s="10">
        <v>10</v>
      </c>
      <c r="B20" s="11" t="s">
        <v>43</v>
      </c>
      <c r="C20" s="12" t="s">
        <v>36</v>
      </c>
      <c r="D20" s="3" t="s">
        <v>44</v>
      </c>
      <c r="E20" s="3" t="s">
        <v>45</v>
      </c>
    </row>
    <row r="21" spans="1:5" ht="12.75" x14ac:dyDescent="0.2">
      <c r="A21" s="10">
        <v>11</v>
      </c>
      <c r="B21" s="11" t="s">
        <v>46</v>
      </c>
      <c r="C21" s="12" t="s">
        <v>40</v>
      </c>
      <c r="D21" s="3" t="s">
        <v>47</v>
      </c>
      <c r="E21" s="3" t="s">
        <v>48</v>
      </c>
    </row>
    <row r="22" spans="1:5" ht="12.75" x14ac:dyDescent="0.2">
      <c r="A22" s="10">
        <v>12</v>
      </c>
      <c r="B22" s="11" t="s">
        <v>49</v>
      </c>
      <c r="C22" s="12" t="s">
        <v>50</v>
      </c>
      <c r="D22" s="3" t="s">
        <v>51</v>
      </c>
      <c r="E22" s="3" t="s">
        <v>52</v>
      </c>
    </row>
    <row r="23" spans="1:5" ht="12.75" x14ac:dyDescent="0.2">
      <c r="A23" s="10">
        <v>13</v>
      </c>
      <c r="B23" s="11" t="s">
        <v>53</v>
      </c>
      <c r="C23" s="12" t="s">
        <v>54</v>
      </c>
      <c r="D23" s="3" t="s">
        <v>55</v>
      </c>
      <c r="E23" s="3" t="s">
        <v>56</v>
      </c>
    </row>
    <row r="24" spans="1:5" ht="25.5" x14ac:dyDescent="0.2">
      <c r="A24" s="10">
        <v>14</v>
      </c>
      <c r="B24" s="11" t="s">
        <v>57</v>
      </c>
      <c r="C24" s="12" t="s">
        <v>58</v>
      </c>
      <c r="D24" s="3" t="s">
        <v>59</v>
      </c>
      <c r="E24" s="3" t="s">
        <v>60</v>
      </c>
    </row>
    <row r="25" spans="1:5" ht="25.5" x14ac:dyDescent="0.2">
      <c r="A25" s="10">
        <v>15</v>
      </c>
      <c r="B25" s="11" t="s">
        <v>61</v>
      </c>
      <c r="C25" s="12" t="s">
        <v>58</v>
      </c>
      <c r="D25" s="3" t="s">
        <v>62</v>
      </c>
      <c r="E25" s="3" t="s">
        <v>63</v>
      </c>
    </row>
    <row r="26" spans="1:5" ht="12.75" x14ac:dyDescent="0.2">
      <c r="A26" s="10">
        <v>16</v>
      </c>
      <c r="B26" s="11" t="s">
        <v>64</v>
      </c>
      <c r="C26" s="12" t="s">
        <v>65</v>
      </c>
      <c r="D26" s="3" t="s">
        <v>66</v>
      </c>
      <c r="E26" s="3" t="s">
        <v>67</v>
      </c>
    </row>
    <row r="27" spans="1:5" ht="12.75" x14ac:dyDescent="0.2">
      <c r="A27" s="10">
        <v>17</v>
      </c>
      <c r="B27" s="11" t="s">
        <v>68</v>
      </c>
      <c r="C27" s="12" t="s">
        <v>10</v>
      </c>
      <c r="D27" s="3" t="s">
        <v>69</v>
      </c>
      <c r="E27" s="3" t="s">
        <v>70</v>
      </c>
    </row>
    <row r="28" spans="1:5" ht="12.75" x14ac:dyDescent="0.2">
      <c r="A28" s="10">
        <v>18</v>
      </c>
      <c r="B28" s="11" t="s">
        <v>71</v>
      </c>
      <c r="C28" s="12" t="s">
        <v>72</v>
      </c>
      <c r="D28" s="3" t="s">
        <v>73</v>
      </c>
      <c r="E28" s="3" t="s">
        <v>74</v>
      </c>
    </row>
    <row r="29" spans="1:5" ht="12.75" x14ac:dyDescent="0.2">
      <c r="A29" s="10">
        <v>19</v>
      </c>
      <c r="B29" s="11" t="s">
        <v>75</v>
      </c>
      <c r="C29" s="12" t="s">
        <v>76</v>
      </c>
      <c r="D29" s="3" t="s">
        <v>77</v>
      </c>
      <c r="E29" s="3" t="s">
        <v>78</v>
      </c>
    </row>
    <row r="30" spans="1:5" ht="12.75" x14ac:dyDescent="0.2">
      <c r="A30" s="10">
        <v>20</v>
      </c>
      <c r="B30" s="11" t="s">
        <v>79</v>
      </c>
      <c r="C30" s="12" t="s">
        <v>80</v>
      </c>
      <c r="D30" s="3" t="s">
        <v>81</v>
      </c>
      <c r="E30" s="3" t="s">
        <v>82</v>
      </c>
    </row>
    <row r="31" spans="1:5" ht="12.75" x14ac:dyDescent="0.2">
      <c r="A31" s="10">
        <v>21</v>
      </c>
      <c r="B31" s="11" t="s">
        <v>83</v>
      </c>
      <c r="C31" s="12" t="s">
        <v>80</v>
      </c>
      <c r="D31" s="3" t="s">
        <v>84</v>
      </c>
      <c r="E31" s="3" t="s">
        <v>85</v>
      </c>
    </row>
    <row r="32" spans="1:5" ht="12.75" x14ac:dyDescent="0.2">
      <c r="A32" s="10">
        <v>22</v>
      </c>
      <c r="B32" s="11" t="s">
        <v>86</v>
      </c>
      <c r="C32" s="12" t="s">
        <v>87</v>
      </c>
      <c r="D32" s="3" t="s">
        <v>88</v>
      </c>
      <c r="E32" s="3" t="s">
        <v>89</v>
      </c>
    </row>
    <row r="33" spans="1:5" ht="12.75" x14ac:dyDescent="0.2">
      <c r="A33" s="10">
        <v>23</v>
      </c>
      <c r="B33" s="11" t="s">
        <v>90</v>
      </c>
      <c r="C33" s="12" t="s">
        <v>80</v>
      </c>
      <c r="D33" s="3" t="s">
        <v>91</v>
      </c>
      <c r="E33" s="3" t="s">
        <v>92</v>
      </c>
    </row>
    <row r="34" spans="1:5" ht="12.75" x14ac:dyDescent="0.2">
      <c r="A34" s="10">
        <v>24</v>
      </c>
      <c r="B34" s="11" t="s">
        <v>93</v>
      </c>
      <c r="C34" s="12" t="s">
        <v>40</v>
      </c>
      <c r="D34" s="3" t="s">
        <v>94</v>
      </c>
      <c r="E34" s="3" t="s">
        <v>95</v>
      </c>
    </row>
    <row r="35" spans="1:5" ht="12.75" x14ac:dyDescent="0.2">
      <c r="A35" s="10">
        <v>25</v>
      </c>
      <c r="B35" s="11" t="s">
        <v>96</v>
      </c>
      <c r="C35" s="12" t="s">
        <v>28</v>
      </c>
      <c r="D35" s="3" t="s">
        <v>97</v>
      </c>
      <c r="E35" s="3" t="s">
        <v>98</v>
      </c>
    </row>
    <row r="36" spans="1:5" ht="12.75" x14ac:dyDescent="0.2">
      <c r="A36" s="10">
        <v>26</v>
      </c>
      <c r="B36" s="11" t="s">
        <v>99</v>
      </c>
      <c r="C36" s="12" t="s">
        <v>100</v>
      </c>
      <c r="D36" s="3" t="s">
        <v>101</v>
      </c>
      <c r="E36" s="3" t="s">
        <v>102</v>
      </c>
    </row>
    <row r="37" spans="1:5" ht="12.75" x14ac:dyDescent="0.2">
      <c r="A37" s="10">
        <v>27</v>
      </c>
      <c r="B37" s="11" t="s">
        <v>103</v>
      </c>
      <c r="C37" s="12" t="s">
        <v>104</v>
      </c>
      <c r="D37" s="3" t="s">
        <v>105</v>
      </c>
      <c r="E37" s="3" t="s">
        <v>106</v>
      </c>
    </row>
    <row r="38" spans="1:5" ht="12.75" x14ac:dyDescent="0.2">
      <c r="A38" s="10">
        <v>28</v>
      </c>
      <c r="B38" s="11" t="s">
        <v>107</v>
      </c>
      <c r="C38" s="12" t="s">
        <v>108</v>
      </c>
      <c r="D38" s="3" t="s">
        <v>109</v>
      </c>
      <c r="E38" s="3" t="s">
        <v>110</v>
      </c>
    </row>
    <row r="39" spans="1:5" ht="12.75" x14ac:dyDescent="0.2">
      <c r="A39" s="10">
        <v>29</v>
      </c>
      <c r="B39" s="11" t="s">
        <v>111</v>
      </c>
      <c r="C39" s="12" t="s">
        <v>112</v>
      </c>
      <c r="D39" s="3" t="s">
        <v>113</v>
      </c>
      <c r="E39" s="3" t="s">
        <v>114</v>
      </c>
    </row>
    <row r="40" spans="1:5" ht="12.75" x14ac:dyDescent="0.2">
      <c r="A40" s="10">
        <v>30</v>
      </c>
      <c r="B40" s="11" t="s">
        <v>115</v>
      </c>
      <c r="C40" s="12" t="s">
        <v>72</v>
      </c>
      <c r="D40" s="3" t="s">
        <v>116</v>
      </c>
      <c r="E40" s="3" t="s">
        <v>117</v>
      </c>
    </row>
    <row r="41" spans="1:5" ht="12.75" x14ac:dyDescent="0.2">
      <c r="A41" s="10">
        <v>31</v>
      </c>
      <c r="B41" s="11" t="s">
        <v>118</v>
      </c>
      <c r="C41" s="12" t="s">
        <v>119</v>
      </c>
      <c r="D41" s="3" t="s">
        <v>120</v>
      </c>
      <c r="E41" s="3" t="s">
        <v>121</v>
      </c>
    </row>
    <row r="42" spans="1:5" ht="12.75" x14ac:dyDescent="0.2">
      <c r="A42" s="10">
        <v>32</v>
      </c>
      <c r="B42" s="11" t="s">
        <v>122</v>
      </c>
      <c r="C42" s="12" t="s">
        <v>87</v>
      </c>
      <c r="D42" s="3" t="s">
        <v>123</v>
      </c>
      <c r="E42" s="3" t="s">
        <v>124</v>
      </c>
    </row>
    <row r="43" spans="1:5" ht="12.75" x14ac:dyDescent="0.2">
      <c r="A43" s="10">
        <v>33</v>
      </c>
      <c r="B43" s="11" t="s">
        <v>125</v>
      </c>
      <c r="C43" s="12" t="s">
        <v>108</v>
      </c>
      <c r="D43" s="3" t="s">
        <v>126</v>
      </c>
      <c r="E43" s="3" t="s">
        <v>127</v>
      </c>
    </row>
    <row r="44" spans="1:5" ht="12.75" x14ac:dyDescent="0.2">
      <c r="A44" s="10">
        <v>34</v>
      </c>
      <c r="B44" s="11" t="s">
        <v>128</v>
      </c>
      <c r="C44" s="12" t="s">
        <v>104</v>
      </c>
      <c r="D44" s="3" t="s">
        <v>129</v>
      </c>
      <c r="E44" s="3" t="s">
        <v>130</v>
      </c>
    </row>
    <row r="45" spans="1:5" ht="12.75" x14ac:dyDescent="0.2">
      <c r="A45" s="10">
        <v>35</v>
      </c>
      <c r="B45" s="11" t="s">
        <v>131</v>
      </c>
      <c r="C45" s="12" t="s">
        <v>87</v>
      </c>
      <c r="D45" s="3" t="s">
        <v>132</v>
      </c>
      <c r="E45" s="3" t="s">
        <v>133</v>
      </c>
    </row>
    <row r="46" spans="1:5" ht="12.75" x14ac:dyDescent="0.2">
      <c r="A46" s="10">
        <v>36</v>
      </c>
      <c r="B46" s="11" t="s">
        <v>134</v>
      </c>
      <c r="C46" s="12" t="s">
        <v>76</v>
      </c>
      <c r="D46" s="3" t="s">
        <v>135</v>
      </c>
      <c r="E46" s="3" t="s">
        <v>136</v>
      </c>
    </row>
    <row r="47" spans="1:5" ht="12.75" x14ac:dyDescent="0.2">
      <c r="A47" s="10">
        <v>37</v>
      </c>
      <c r="B47" s="11" t="s">
        <v>137</v>
      </c>
      <c r="C47" s="12" t="s">
        <v>138</v>
      </c>
      <c r="D47" s="3" t="s">
        <v>139</v>
      </c>
      <c r="E47" s="3" t="s">
        <v>140</v>
      </c>
    </row>
    <row r="48" spans="1:5" ht="12.75" x14ac:dyDescent="0.2">
      <c r="A48" s="10">
        <v>38</v>
      </c>
      <c r="B48" s="11" t="s">
        <v>141</v>
      </c>
      <c r="C48" s="12" t="s">
        <v>138</v>
      </c>
      <c r="D48" s="3" t="s">
        <v>142</v>
      </c>
      <c r="E48" s="3" t="s">
        <v>143</v>
      </c>
    </row>
    <row r="49" spans="1:5" ht="12.75" x14ac:dyDescent="0.2">
      <c r="A49" s="10">
        <v>39</v>
      </c>
      <c r="B49" s="11" t="s">
        <v>144</v>
      </c>
      <c r="C49" s="12" t="s">
        <v>145</v>
      </c>
      <c r="D49" s="3" t="s">
        <v>146</v>
      </c>
      <c r="E49" s="3" t="s">
        <v>147</v>
      </c>
    </row>
    <row r="50" spans="1:5" ht="25.5" x14ac:dyDescent="0.2">
      <c r="A50" s="10">
        <v>40</v>
      </c>
      <c r="B50" s="11" t="s">
        <v>148</v>
      </c>
      <c r="C50" s="12" t="s">
        <v>14</v>
      </c>
      <c r="D50" s="3" t="s">
        <v>149</v>
      </c>
      <c r="E50" s="3" t="s">
        <v>150</v>
      </c>
    </row>
    <row r="51" spans="1:5" ht="12.75" x14ac:dyDescent="0.2">
      <c r="A51" s="10">
        <v>41</v>
      </c>
      <c r="B51" s="11" t="s">
        <v>151</v>
      </c>
      <c r="C51" s="12" t="s">
        <v>76</v>
      </c>
      <c r="D51" s="3" t="s">
        <v>152</v>
      </c>
      <c r="E51" s="3" t="s">
        <v>153</v>
      </c>
    </row>
    <row r="52" spans="1:5" ht="25.5" x14ac:dyDescent="0.2">
      <c r="A52" s="10">
        <v>42</v>
      </c>
      <c r="B52" s="11" t="s">
        <v>154</v>
      </c>
      <c r="C52" s="12" t="s">
        <v>155</v>
      </c>
      <c r="D52" s="3" t="s">
        <v>156</v>
      </c>
      <c r="E52" s="3" t="s">
        <v>157</v>
      </c>
    </row>
    <row r="53" spans="1:5" ht="12.75" x14ac:dyDescent="0.2">
      <c r="A53" s="10">
        <v>43</v>
      </c>
      <c r="B53" s="11" t="s">
        <v>158</v>
      </c>
      <c r="C53" s="12" t="s">
        <v>159</v>
      </c>
      <c r="D53" s="3" t="s">
        <v>160</v>
      </c>
      <c r="E53" s="3" t="s">
        <v>161</v>
      </c>
    </row>
    <row r="54" spans="1:5" ht="12.75" x14ac:dyDescent="0.2">
      <c r="A54" s="10">
        <v>44</v>
      </c>
      <c r="B54" s="11" t="s">
        <v>162</v>
      </c>
      <c r="C54" s="12" t="s">
        <v>36</v>
      </c>
      <c r="D54" s="3" t="s">
        <v>163</v>
      </c>
      <c r="E54" s="3" t="s">
        <v>164</v>
      </c>
    </row>
    <row r="55" spans="1:5" ht="25.5" x14ac:dyDescent="0.2">
      <c r="A55" s="10">
        <v>45</v>
      </c>
      <c r="B55" s="11" t="s">
        <v>165</v>
      </c>
      <c r="C55" s="12" t="s">
        <v>155</v>
      </c>
      <c r="D55" s="3" t="s">
        <v>166</v>
      </c>
      <c r="E55" s="3" t="s">
        <v>167</v>
      </c>
    </row>
    <row r="56" spans="1:5" ht="12.75" x14ac:dyDescent="0.2">
      <c r="A56" s="10">
        <v>46</v>
      </c>
      <c r="B56" s="11" t="s">
        <v>168</v>
      </c>
      <c r="C56" s="12" t="s">
        <v>87</v>
      </c>
      <c r="D56" s="3" t="s">
        <v>169</v>
      </c>
      <c r="E56" s="3" t="s">
        <v>170</v>
      </c>
    </row>
    <row r="57" spans="1:5" ht="12.75" x14ac:dyDescent="0.2">
      <c r="A57" s="10">
        <v>47</v>
      </c>
      <c r="B57" s="11" t="s">
        <v>171</v>
      </c>
      <c r="C57" s="12" t="s">
        <v>87</v>
      </c>
      <c r="D57" s="3" t="s">
        <v>172</v>
      </c>
      <c r="E57" s="3" t="s">
        <v>173</v>
      </c>
    </row>
    <row r="58" spans="1:5" ht="12.75" x14ac:dyDescent="0.2">
      <c r="A58" s="10">
        <v>48</v>
      </c>
      <c r="B58" s="11" t="s">
        <v>174</v>
      </c>
      <c r="C58" s="12" t="s">
        <v>119</v>
      </c>
      <c r="D58" s="3" t="s">
        <v>175</v>
      </c>
      <c r="E58" s="3" t="s">
        <v>176</v>
      </c>
    </row>
    <row r="59" spans="1:5" ht="12.75" x14ac:dyDescent="0.2">
      <c r="A59" s="10">
        <v>49</v>
      </c>
      <c r="B59" s="11" t="s">
        <v>177</v>
      </c>
      <c r="C59" s="12" t="s">
        <v>65</v>
      </c>
      <c r="D59" s="3" t="s">
        <v>178</v>
      </c>
      <c r="E59" s="3" t="s">
        <v>179</v>
      </c>
    </row>
    <row r="60" spans="1:5" ht="25.5" x14ac:dyDescent="0.2">
      <c r="A60" s="10">
        <v>50</v>
      </c>
      <c r="B60" s="11" t="s">
        <v>180</v>
      </c>
      <c r="C60" s="12" t="s">
        <v>14</v>
      </c>
      <c r="D60" s="3" t="s">
        <v>181</v>
      </c>
      <c r="E60" s="3" t="s">
        <v>182</v>
      </c>
    </row>
    <row r="61" spans="1:5" ht="12.75" x14ac:dyDescent="0.2">
      <c r="A61" s="10">
        <v>51</v>
      </c>
      <c r="B61" s="11" t="s">
        <v>183</v>
      </c>
      <c r="C61" s="12" t="s">
        <v>72</v>
      </c>
      <c r="D61" s="3" t="s">
        <v>184</v>
      </c>
      <c r="E61" s="3" t="s">
        <v>185</v>
      </c>
    </row>
    <row r="62" spans="1:5" ht="25.5" x14ac:dyDescent="0.2">
      <c r="A62" s="10">
        <v>52</v>
      </c>
      <c r="B62" s="11" t="s">
        <v>186</v>
      </c>
      <c r="C62" s="12" t="s">
        <v>155</v>
      </c>
      <c r="D62" s="3" t="s">
        <v>184</v>
      </c>
      <c r="E62" s="3" t="s">
        <v>185</v>
      </c>
    </row>
    <row r="63" spans="1:5" ht="12.75" x14ac:dyDescent="0.2">
      <c r="A63" s="10">
        <v>53</v>
      </c>
      <c r="B63" s="11" t="s">
        <v>187</v>
      </c>
      <c r="C63" s="12" t="s">
        <v>72</v>
      </c>
      <c r="D63" s="3" t="s">
        <v>188</v>
      </c>
      <c r="E63" s="3" t="s">
        <v>189</v>
      </c>
    </row>
    <row r="64" spans="1:5" ht="12.75" x14ac:dyDescent="0.2">
      <c r="A64" s="10">
        <v>54</v>
      </c>
      <c r="B64" s="11" t="s">
        <v>190</v>
      </c>
      <c r="C64" s="12" t="s">
        <v>50</v>
      </c>
      <c r="D64" s="3" t="s">
        <v>191</v>
      </c>
      <c r="E64" s="3" t="s">
        <v>192</v>
      </c>
    </row>
    <row r="65" spans="1:5" ht="12.75" x14ac:dyDescent="0.2">
      <c r="A65" s="10">
        <v>55</v>
      </c>
      <c r="B65" s="11" t="s">
        <v>193</v>
      </c>
      <c r="C65" s="12" t="s">
        <v>194</v>
      </c>
      <c r="D65" s="3" t="s">
        <v>195</v>
      </c>
      <c r="E65" s="3" t="s">
        <v>196</v>
      </c>
    </row>
    <row r="66" spans="1:5" ht="12.75" x14ac:dyDescent="0.2">
      <c r="A66" s="10">
        <v>56</v>
      </c>
      <c r="B66" s="11" t="s">
        <v>197</v>
      </c>
      <c r="C66" s="12" t="s">
        <v>112</v>
      </c>
      <c r="D66" s="3" t="s">
        <v>198</v>
      </c>
      <c r="E66" s="3" t="s">
        <v>199</v>
      </c>
    </row>
    <row r="67" spans="1:5" ht="12.75" x14ac:dyDescent="0.2">
      <c r="A67" s="10">
        <v>57</v>
      </c>
      <c r="B67" s="11" t="s">
        <v>200</v>
      </c>
      <c r="C67" s="12" t="s">
        <v>72</v>
      </c>
      <c r="D67" s="3" t="s">
        <v>201</v>
      </c>
      <c r="E67" s="3" t="s">
        <v>202</v>
      </c>
    </row>
    <row r="68" spans="1:5" ht="12.75" x14ac:dyDescent="0.2">
      <c r="A68" s="10">
        <v>58</v>
      </c>
      <c r="B68" s="11" t="s">
        <v>203</v>
      </c>
      <c r="C68" s="12" t="s">
        <v>194</v>
      </c>
      <c r="D68" s="3" t="s">
        <v>204</v>
      </c>
      <c r="E68" s="3" t="s">
        <v>205</v>
      </c>
    </row>
    <row r="69" spans="1:5" ht="12.75" x14ac:dyDescent="0.2">
      <c r="A69" s="10">
        <v>59</v>
      </c>
      <c r="B69" s="11" t="s">
        <v>206</v>
      </c>
      <c r="C69" s="12" t="s">
        <v>21</v>
      </c>
      <c r="D69" s="3" t="s">
        <v>207</v>
      </c>
      <c r="E69" s="3" t="s">
        <v>208</v>
      </c>
    </row>
    <row r="70" spans="1:5" ht="12.75" x14ac:dyDescent="0.2">
      <c r="A70" s="10">
        <v>60</v>
      </c>
      <c r="B70" s="11" t="s">
        <v>209</v>
      </c>
      <c r="C70" s="12" t="s">
        <v>54</v>
      </c>
      <c r="D70" s="3" t="s">
        <v>210</v>
      </c>
      <c r="E70" s="3" t="s">
        <v>211</v>
      </c>
    </row>
    <row r="71" spans="1:5" ht="12.75" x14ac:dyDescent="0.2">
      <c r="A71" s="10">
        <v>61</v>
      </c>
      <c r="B71" s="11" t="s">
        <v>212</v>
      </c>
      <c r="C71" s="12" t="s">
        <v>32</v>
      </c>
      <c r="D71" s="3" t="s">
        <v>213</v>
      </c>
      <c r="E71" s="3" t="s">
        <v>214</v>
      </c>
    </row>
    <row r="72" spans="1:5" ht="25.5" x14ac:dyDescent="0.2">
      <c r="A72" s="10">
        <v>62</v>
      </c>
      <c r="B72" s="11" t="s">
        <v>215</v>
      </c>
      <c r="C72" s="12" t="s">
        <v>159</v>
      </c>
      <c r="D72" s="3" t="s">
        <v>216</v>
      </c>
      <c r="E72" s="3" t="s">
        <v>217</v>
      </c>
    </row>
    <row r="73" spans="1:5" ht="12.75" x14ac:dyDescent="0.2">
      <c r="A73" s="10">
        <v>63</v>
      </c>
      <c r="B73" s="11" t="s">
        <v>218</v>
      </c>
      <c r="C73" s="12" t="s">
        <v>50</v>
      </c>
      <c r="D73" s="3" t="s">
        <v>219</v>
      </c>
      <c r="E73" s="3" t="s">
        <v>220</v>
      </c>
    </row>
    <row r="74" spans="1:5" ht="25.5" x14ac:dyDescent="0.2">
      <c r="A74" s="10">
        <v>64</v>
      </c>
      <c r="B74" s="11" t="s">
        <v>221</v>
      </c>
      <c r="C74" s="12" t="s">
        <v>28</v>
      </c>
      <c r="D74" s="3" t="s">
        <v>222</v>
      </c>
      <c r="E74" s="3" t="s">
        <v>223</v>
      </c>
    </row>
    <row r="75" spans="1:5" ht="12.75" x14ac:dyDescent="0.2">
      <c r="A75" s="10">
        <v>65</v>
      </c>
      <c r="B75" s="11" t="s">
        <v>224</v>
      </c>
      <c r="C75" s="12" t="s">
        <v>104</v>
      </c>
      <c r="D75" s="3" t="s">
        <v>225</v>
      </c>
      <c r="E75" s="3" t="s">
        <v>226</v>
      </c>
    </row>
    <row r="76" spans="1:5" ht="12.75" x14ac:dyDescent="0.2">
      <c r="A76" s="10">
        <v>66</v>
      </c>
      <c r="B76" s="11" t="s">
        <v>227</v>
      </c>
      <c r="C76" s="12" t="s">
        <v>76</v>
      </c>
      <c r="D76" s="3" t="s">
        <v>228</v>
      </c>
      <c r="E76" s="3" t="s">
        <v>229</v>
      </c>
    </row>
    <row r="77" spans="1:5" ht="12.75" x14ac:dyDescent="0.2">
      <c r="A77" s="10">
        <v>67</v>
      </c>
      <c r="B77" s="11" t="s">
        <v>230</v>
      </c>
      <c r="C77" s="12" t="s">
        <v>100</v>
      </c>
      <c r="D77" s="3" t="s">
        <v>231</v>
      </c>
      <c r="E77" s="3" t="s">
        <v>232</v>
      </c>
    </row>
    <row r="78" spans="1:5" ht="12.75" x14ac:dyDescent="0.2">
      <c r="A78" s="10">
        <v>68</v>
      </c>
      <c r="B78" s="11" t="s">
        <v>233</v>
      </c>
      <c r="C78" s="12" t="s">
        <v>80</v>
      </c>
      <c r="D78" s="3" t="s">
        <v>234</v>
      </c>
      <c r="E78" s="3" t="s">
        <v>235</v>
      </c>
    </row>
    <row r="79" spans="1:5" ht="12.75" x14ac:dyDescent="0.2">
      <c r="A79" s="10">
        <v>69</v>
      </c>
      <c r="B79" s="11" t="s">
        <v>236</v>
      </c>
      <c r="C79" s="12" t="s">
        <v>145</v>
      </c>
      <c r="D79" s="3" t="s">
        <v>237</v>
      </c>
      <c r="E79" s="3" t="s">
        <v>238</v>
      </c>
    </row>
    <row r="80" spans="1:5" ht="12.75" x14ac:dyDescent="0.2">
      <c r="A80" s="10">
        <v>70</v>
      </c>
      <c r="B80" s="11" t="s">
        <v>239</v>
      </c>
      <c r="C80" s="12" t="s">
        <v>21</v>
      </c>
      <c r="D80" s="3" t="s">
        <v>240</v>
      </c>
      <c r="E80" s="3" t="s">
        <v>241</v>
      </c>
    </row>
    <row r="81" spans="1:5" ht="12.75" x14ac:dyDescent="0.2">
      <c r="A81" s="10">
        <v>71</v>
      </c>
      <c r="B81" s="11" t="s">
        <v>242</v>
      </c>
      <c r="C81" s="12" t="s">
        <v>243</v>
      </c>
      <c r="D81" s="3" t="s">
        <v>244</v>
      </c>
      <c r="E81" s="3" t="s">
        <v>245</v>
      </c>
    </row>
    <row r="82" spans="1:5" ht="12.75" x14ac:dyDescent="0.2">
      <c r="A82" s="10">
        <v>72</v>
      </c>
      <c r="B82" s="11" t="s">
        <v>246</v>
      </c>
      <c r="C82" s="12" t="s">
        <v>243</v>
      </c>
      <c r="D82" s="3" t="s">
        <v>247</v>
      </c>
      <c r="E82" s="3" t="s">
        <v>248</v>
      </c>
    </row>
    <row r="83" spans="1:5" ht="12.75" x14ac:dyDescent="0.2">
      <c r="A83" s="10">
        <v>73</v>
      </c>
      <c r="B83" s="11" t="s">
        <v>249</v>
      </c>
      <c r="C83" s="12" t="s">
        <v>54</v>
      </c>
      <c r="D83" s="3" t="s">
        <v>250</v>
      </c>
      <c r="E83" s="3" t="s">
        <v>251</v>
      </c>
    </row>
    <row r="84" spans="1:5" ht="12.75" x14ac:dyDescent="0.2">
      <c r="A84" s="10">
        <v>74</v>
      </c>
      <c r="B84" s="11" t="s">
        <v>252</v>
      </c>
      <c r="C84" s="12" t="s">
        <v>194</v>
      </c>
      <c r="D84" s="3" t="s">
        <v>253</v>
      </c>
      <c r="E84" s="3" t="s">
        <v>254</v>
      </c>
    </row>
    <row r="85" spans="1:5" ht="12.75" x14ac:dyDescent="0.2">
      <c r="A85" s="10">
        <v>75</v>
      </c>
      <c r="B85" s="11" t="s">
        <v>255</v>
      </c>
      <c r="C85" s="12" t="s">
        <v>36</v>
      </c>
      <c r="D85" s="3" t="s">
        <v>256</v>
      </c>
      <c r="E85" s="3" t="s">
        <v>257</v>
      </c>
    </row>
    <row r="86" spans="1:5" ht="12.75" x14ac:dyDescent="0.2">
      <c r="A86" s="10">
        <v>76</v>
      </c>
      <c r="B86" s="11" t="s">
        <v>258</v>
      </c>
      <c r="C86" s="12" t="s">
        <v>108</v>
      </c>
      <c r="D86" s="3" t="s">
        <v>259</v>
      </c>
      <c r="E86" s="3" t="s">
        <v>260</v>
      </c>
    </row>
    <row r="87" spans="1:5" ht="12.75" x14ac:dyDescent="0.2">
      <c r="A87" s="10">
        <v>77</v>
      </c>
      <c r="B87" s="11" t="s">
        <v>261</v>
      </c>
      <c r="C87" s="12" t="s">
        <v>72</v>
      </c>
      <c r="D87" s="3" t="s">
        <v>262</v>
      </c>
      <c r="E87" s="3" t="s">
        <v>263</v>
      </c>
    </row>
    <row r="88" spans="1:5" ht="12.75" x14ac:dyDescent="0.2">
      <c r="A88" s="10">
        <v>78</v>
      </c>
      <c r="B88" s="11" t="s">
        <v>264</v>
      </c>
      <c r="C88" s="12" t="s">
        <v>72</v>
      </c>
      <c r="D88" s="3" t="s">
        <v>265</v>
      </c>
      <c r="E88" s="3" t="s">
        <v>266</v>
      </c>
    </row>
    <row r="89" spans="1:5" ht="25.5" x14ac:dyDescent="0.2">
      <c r="A89" s="10">
        <v>79</v>
      </c>
      <c r="B89" s="11" t="s">
        <v>267</v>
      </c>
      <c r="C89" s="12" t="s">
        <v>14</v>
      </c>
      <c r="D89" s="3" t="s">
        <v>268</v>
      </c>
      <c r="E89" s="3" t="s">
        <v>269</v>
      </c>
    </row>
    <row r="90" spans="1:5" ht="12.75" x14ac:dyDescent="0.2">
      <c r="D90" s="3"/>
      <c r="E90" s="3"/>
    </row>
    <row r="91" spans="1:5" ht="12.75" x14ac:dyDescent="0.2">
      <c r="D91" s="3"/>
      <c r="E91" s="3"/>
    </row>
    <row r="92" spans="1:5" ht="63" x14ac:dyDescent="0.2">
      <c r="B92" s="13" t="s">
        <v>270</v>
      </c>
      <c r="C92" s="14"/>
      <c r="D92" s="3"/>
      <c r="E92" s="3"/>
    </row>
    <row r="93" spans="1:5" ht="12.75" x14ac:dyDescent="0.2">
      <c r="A93" s="10" t="s">
        <v>6</v>
      </c>
      <c r="B93" s="10" t="s">
        <v>7</v>
      </c>
      <c r="C93" s="10" t="s">
        <v>271</v>
      </c>
      <c r="D93" s="3"/>
      <c r="E93" s="3"/>
    </row>
    <row r="94" spans="1:5" ht="25.5" x14ac:dyDescent="0.2">
      <c r="A94" s="10">
        <v>1</v>
      </c>
      <c r="B94" s="11" t="s">
        <v>272</v>
      </c>
      <c r="C94" s="10">
        <v>2</v>
      </c>
      <c r="D94" s="3"/>
      <c r="E94" s="3"/>
    </row>
    <row r="95" spans="1:5" ht="12.75" x14ac:dyDescent="0.2">
      <c r="A95" s="10">
        <v>2</v>
      </c>
      <c r="B95" s="11" t="s">
        <v>273</v>
      </c>
      <c r="C95" s="10">
        <v>2</v>
      </c>
      <c r="D95" s="3"/>
      <c r="E95" s="3"/>
    </row>
    <row r="96" spans="1:5" ht="12.75" x14ac:dyDescent="0.2">
      <c r="A96" s="10">
        <v>3</v>
      </c>
      <c r="B96" s="11" t="s">
        <v>274</v>
      </c>
      <c r="C96" s="10">
        <v>2</v>
      </c>
      <c r="D96" s="3"/>
      <c r="E96" s="3"/>
    </row>
    <row r="97" spans="1:5" ht="12.75" x14ac:dyDescent="0.2">
      <c r="A97" s="10">
        <v>4</v>
      </c>
      <c r="B97" s="11" t="s">
        <v>275</v>
      </c>
      <c r="C97" s="10">
        <v>2</v>
      </c>
      <c r="D97" s="3"/>
      <c r="E97" s="3"/>
    </row>
    <row r="98" spans="1:5" ht="25.5" x14ac:dyDescent="0.2">
      <c r="A98" s="10">
        <v>5</v>
      </c>
      <c r="B98" s="11" t="s">
        <v>276</v>
      </c>
      <c r="C98" s="10">
        <v>2</v>
      </c>
      <c r="D98" s="3"/>
      <c r="E98" s="3"/>
    </row>
    <row r="99" spans="1:5" ht="12.75" x14ac:dyDescent="0.2">
      <c r="A99" s="10">
        <v>6</v>
      </c>
      <c r="B99" s="11" t="s">
        <v>277</v>
      </c>
      <c r="C99" s="10">
        <v>2</v>
      </c>
      <c r="D99" s="3"/>
      <c r="E99" s="3"/>
    </row>
    <row r="100" spans="1:5" ht="25.5" x14ac:dyDescent="0.2">
      <c r="A100" s="10">
        <v>7</v>
      </c>
      <c r="B100" s="11" t="s">
        <v>278</v>
      </c>
      <c r="C100" s="10">
        <v>2</v>
      </c>
      <c r="D100" s="3"/>
      <c r="E100" s="3"/>
    </row>
    <row r="101" spans="1:5" ht="12.75" x14ac:dyDescent="0.2">
      <c r="A101" s="10">
        <v>8</v>
      </c>
      <c r="B101" s="11" t="s">
        <v>279</v>
      </c>
      <c r="C101" s="10">
        <v>2</v>
      </c>
      <c r="D101" s="3"/>
      <c r="E101" s="3"/>
    </row>
    <row r="102" spans="1:5" ht="12.75" x14ac:dyDescent="0.2">
      <c r="A102" s="10">
        <v>9</v>
      </c>
      <c r="B102" s="11" t="s">
        <v>280</v>
      </c>
      <c r="C102" s="10">
        <v>2</v>
      </c>
      <c r="D102" s="3"/>
      <c r="E102" s="3"/>
    </row>
    <row r="103" spans="1:5" ht="12.75" x14ac:dyDescent="0.2">
      <c r="A103" s="10">
        <v>10</v>
      </c>
      <c r="B103" s="11" t="s">
        <v>281</v>
      </c>
      <c r="C103" s="10">
        <v>2</v>
      </c>
      <c r="D103" s="3"/>
      <c r="E103" s="3"/>
    </row>
    <row r="104" spans="1:5" ht="25.5" x14ac:dyDescent="0.2">
      <c r="A104" s="10">
        <v>11</v>
      </c>
      <c r="B104" s="11" t="s">
        <v>282</v>
      </c>
      <c r="C104" s="10">
        <v>2</v>
      </c>
      <c r="D104" s="3"/>
      <c r="E104" s="3"/>
    </row>
    <row r="105" spans="1:5" ht="25.5" x14ac:dyDescent="0.2">
      <c r="A105" s="10">
        <v>12</v>
      </c>
      <c r="B105" s="11" t="s">
        <v>283</v>
      </c>
      <c r="C105" s="10">
        <v>2</v>
      </c>
      <c r="D105" s="3"/>
      <c r="E105" s="3"/>
    </row>
    <row r="106" spans="1:5" ht="25.5" x14ac:dyDescent="0.2">
      <c r="A106" s="10">
        <v>13</v>
      </c>
      <c r="B106" s="11" t="s">
        <v>284</v>
      </c>
      <c r="C106" s="10">
        <v>2</v>
      </c>
      <c r="D106" s="3"/>
      <c r="E106" s="3"/>
    </row>
    <row r="107" spans="1:5" ht="25.5" x14ac:dyDescent="0.2">
      <c r="A107" s="10">
        <v>14</v>
      </c>
      <c r="B107" s="11" t="s">
        <v>285</v>
      </c>
      <c r="C107" s="10">
        <v>2</v>
      </c>
      <c r="D107" s="3"/>
      <c r="E107" s="3"/>
    </row>
    <row r="108" spans="1:5" ht="25.5" x14ac:dyDescent="0.2">
      <c r="A108" s="10">
        <v>15</v>
      </c>
      <c r="B108" s="11" t="s">
        <v>286</v>
      </c>
      <c r="C108" s="10">
        <v>2</v>
      </c>
      <c r="D108" s="3"/>
      <c r="E108" s="3"/>
    </row>
    <row r="109" spans="1:5" ht="25.5" x14ac:dyDescent="0.2">
      <c r="A109" s="10">
        <v>16</v>
      </c>
      <c r="B109" s="11" t="s">
        <v>287</v>
      </c>
      <c r="C109" s="10">
        <v>2</v>
      </c>
      <c r="D109" s="3"/>
      <c r="E109" s="3"/>
    </row>
    <row r="110" spans="1:5" ht="25.5" x14ac:dyDescent="0.2">
      <c r="A110" s="10">
        <v>17</v>
      </c>
      <c r="B110" s="11" t="s">
        <v>288</v>
      </c>
      <c r="C110" s="10">
        <v>2</v>
      </c>
      <c r="D110" s="3"/>
      <c r="E110" s="3"/>
    </row>
    <row r="111" spans="1:5" ht="12.75" x14ac:dyDescent="0.2">
      <c r="A111" s="10">
        <v>18</v>
      </c>
      <c r="B111" s="11" t="s">
        <v>289</v>
      </c>
      <c r="C111" s="10">
        <v>2</v>
      </c>
      <c r="D111" s="3"/>
      <c r="E111" s="3"/>
    </row>
    <row r="112" spans="1:5" ht="12.75" x14ac:dyDescent="0.2">
      <c r="A112" s="10">
        <v>19</v>
      </c>
      <c r="B112" s="11" t="s">
        <v>290</v>
      </c>
      <c r="C112" s="10">
        <v>2</v>
      </c>
      <c r="D112" s="3"/>
      <c r="E112" s="3"/>
    </row>
    <row r="113" spans="1:5" ht="12.75" x14ac:dyDescent="0.2">
      <c r="A113" s="10">
        <v>20</v>
      </c>
      <c r="B113" s="11" t="s">
        <v>291</v>
      </c>
      <c r="C113" s="10">
        <v>2</v>
      </c>
      <c r="D113" s="3"/>
      <c r="E113" s="3"/>
    </row>
    <row r="114" spans="1:5" ht="12.75" x14ac:dyDescent="0.2">
      <c r="A114" s="10">
        <v>21</v>
      </c>
      <c r="B114" s="11" t="s">
        <v>292</v>
      </c>
      <c r="C114" s="10">
        <v>2</v>
      </c>
      <c r="D114" s="3"/>
      <c r="E114" s="3"/>
    </row>
    <row r="115" spans="1:5" ht="25.5" x14ac:dyDescent="0.2">
      <c r="A115" s="10">
        <v>22</v>
      </c>
      <c r="B115" s="11" t="s">
        <v>293</v>
      </c>
      <c r="C115" s="10">
        <v>2</v>
      </c>
      <c r="D115" s="3"/>
      <c r="E115" s="3"/>
    </row>
    <row r="116" spans="1:5" ht="12.75" x14ac:dyDescent="0.2">
      <c r="A116" s="10">
        <v>23</v>
      </c>
      <c r="B116" s="11" t="s">
        <v>294</v>
      </c>
      <c r="C116" s="10">
        <v>2</v>
      </c>
      <c r="D116" s="3"/>
      <c r="E116" s="3"/>
    </row>
    <row r="117" spans="1:5" ht="25.5" x14ac:dyDescent="0.2">
      <c r="A117" s="10">
        <v>24</v>
      </c>
      <c r="B117" s="11" t="s">
        <v>295</v>
      </c>
      <c r="C117" s="10">
        <v>2</v>
      </c>
      <c r="D117" s="3"/>
      <c r="E117" s="3"/>
    </row>
    <row r="118" spans="1:5" ht="25.5" x14ac:dyDescent="0.2">
      <c r="A118" s="10">
        <v>25</v>
      </c>
      <c r="B118" s="11" t="s">
        <v>296</v>
      </c>
      <c r="C118" s="10">
        <v>2</v>
      </c>
      <c r="D118" s="3"/>
      <c r="E118" s="3"/>
    </row>
    <row r="119" spans="1:5" ht="25.5" x14ac:dyDescent="0.2">
      <c r="A119" s="10">
        <v>26</v>
      </c>
      <c r="B119" s="11" t="s">
        <v>297</v>
      </c>
      <c r="C119" s="10">
        <v>2</v>
      </c>
      <c r="D119" s="3"/>
      <c r="E119" s="3"/>
    </row>
    <row r="120" spans="1:5" ht="25.5" x14ac:dyDescent="0.2">
      <c r="A120" s="10">
        <v>27</v>
      </c>
      <c r="B120" s="11" t="s">
        <v>298</v>
      </c>
      <c r="C120" s="10">
        <v>2</v>
      </c>
      <c r="D120" s="3"/>
      <c r="E120" s="3"/>
    </row>
    <row r="121" spans="1:5" ht="12.75" x14ac:dyDescent="0.2">
      <c r="A121" s="10">
        <v>28</v>
      </c>
      <c r="B121" s="11" t="s">
        <v>299</v>
      </c>
      <c r="C121" s="10">
        <v>2</v>
      </c>
      <c r="D121" s="3"/>
      <c r="E121" s="3"/>
    </row>
    <row r="122" spans="1:5" ht="12.75" x14ac:dyDescent="0.2">
      <c r="A122" s="10">
        <v>29</v>
      </c>
      <c r="B122" s="11" t="s">
        <v>300</v>
      </c>
      <c r="C122" s="10">
        <v>2</v>
      </c>
      <c r="D122" s="3"/>
      <c r="E122" s="3"/>
    </row>
    <row r="123" spans="1:5" ht="12.75" x14ac:dyDescent="0.2">
      <c r="A123" s="10">
        <v>30</v>
      </c>
      <c r="B123" s="11" t="s">
        <v>301</v>
      </c>
      <c r="C123" s="10">
        <v>2</v>
      </c>
      <c r="D123" s="3"/>
      <c r="E123" s="3"/>
    </row>
    <row r="124" spans="1:5" ht="12.75" x14ac:dyDescent="0.2">
      <c r="A124" s="10">
        <v>31</v>
      </c>
      <c r="B124" s="11" t="s">
        <v>302</v>
      </c>
      <c r="C124" s="10">
        <v>2</v>
      </c>
      <c r="D124" s="3"/>
      <c r="E124" s="3"/>
    </row>
    <row r="125" spans="1:5" ht="12.75" x14ac:dyDescent="0.2">
      <c r="A125" s="10">
        <v>32</v>
      </c>
      <c r="B125" s="11" t="s">
        <v>303</v>
      </c>
      <c r="C125" s="10">
        <v>2</v>
      </c>
      <c r="D125" s="3"/>
      <c r="E125" s="3"/>
    </row>
    <row r="126" spans="1:5" ht="12.75" x14ac:dyDescent="0.2">
      <c r="A126" s="10">
        <v>33</v>
      </c>
      <c r="B126" s="11" t="s">
        <v>304</v>
      </c>
      <c r="C126" s="10">
        <v>2</v>
      </c>
      <c r="D126" s="3"/>
      <c r="E126" s="3"/>
    </row>
    <row r="127" spans="1:5" ht="12.75" x14ac:dyDescent="0.2">
      <c r="A127" s="10">
        <v>34</v>
      </c>
      <c r="B127" s="11" t="s">
        <v>305</v>
      </c>
      <c r="C127" s="10">
        <v>2</v>
      </c>
      <c r="D127" s="3"/>
      <c r="E127" s="3"/>
    </row>
    <row r="128" spans="1:5" ht="25.5" x14ac:dyDescent="0.2">
      <c r="A128" s="10">
        <v>35</v>
      </c>
      <c r="B128" s="11" t="s">
        <v>306</v>
      </c>
      <c r="C128" s="10">
        <v>2</v>
      </c>
      <c r="D128" s="3"/>
      <c r="E128" s="3"/>
    </row>
    <row r="129" spans="1:5" ht="25.5" x14ac:dyDescent="0.2">
      <c r="A129" s="10">
        <v>36</v>
      </c>
      <c r="B129" s="11" t="s">
        <v>307</v>
      </c>
      <c r="C129" s="10">
        <v>2</v>
      </c>
      <c r="D129" s="3"/>
      <c r="E129" s="3"/>
    </row>
    <row r="130" spans="1:5" ht="12.75" x14ac:dyDescent="0.2">
      <c r="A130" s="10">
        <v>37</v>
      </c>
      <c r="B130" s="11" t="s">
        <v>308</v>
      </c>
      <c r="C130" s="10">
        <v>2</v>
      </c>
      <c r="D130" s="3"/>
      <c r="E130" s="3"/>
    </row>
    <row r="131" spans="1:5" ht="12.75" x14ac:dyDescent="0.2">
      <c r="A131" s="10">
        <v>38</v>
      </c>
      <c r="B131" s="11" t="s">
        <v>309</v>
      </c>
      <c r="C131" s="10">
        <v>2</v>
      </c>
      <c r="D131" s="3"/>
      <c r="E131" s="3"/>
    </row>
    <row r="132" spans="1:5" ht="25.5" x14ac:dyDescent="0.2">
      <c r="A132" s="10">
        <v>39</v>
      </c>
      <c r="B132" s="11" t="s">
        <v>310</v>
      </c>
      <c r="C132" s="10">
        <v>2</v>
      </c>
      <c r="D132" s="3"/>
      <c r="E132" s="3"/>
    </row>
    <row r="133" spans="1:5" ht="12.75" x14ac:dyDescent="0.2">
      <c r="A133" s="10">
        <v>40</v>
      </c>
      <c r="B133" s="11" t="s">
        <v>311</v>
      </c>
      <c r="C133" s="10">
        <v>2</v>
      </c>
      <c r="D133" s="3"/>
      <c r="E133" s="3"/>
    </row>
    <row r="134" spans="1:5" ht="12.75" x14ac:dyDescent="0.2">
      <c r="A134" s="10">
        <v>41</v>
      </c>
      <c r="B134" s="11" t="s">
        <v>312</v>
      </c>
      <c r="C134" s="10">
        <v>2</v>
      </c>
      <c r="D134" s="3"/>
      <c r="E134" s="3"/>
    </row>
    <row r="135" spans="1:5" ht="25.5" x14ac:dyDescent="0.2">
      <c r="A135" s="10">
        <v>42</v>
      </c>
      <c r="B135" s="11" t="s">
        <v>313</v>
      </c>
      <c r="C135" s="10">
        <v>2</v>
      </c>
      <c r="D135" s="3"/>
      <c r="E135" s="3"/>
    </row>
    <row r="136" spans="1:5" ht="25.5" x14ac:dyDescent="0.2">
      <c r="A136" s="10">
        <v>43</v>
      </c>
      <c r="B136" s="11" t="s">
        <v>314</v>
      </c>
      <c r="C136" s="10">
        <v>2</v>
      </c>
      <c r="D136" s="3"/>
      <c r="E136" s="3"/>
    </row>
    <row r="137" spans="1:5" ht="12.75" x14ac:dyDescent="0.2">
      <c r="A137" s="10">
        <v>44</v>
      </c>
      <c r="B137" s="11" t="s">
        <v>315</v>
      </c>
      <c r="C137" s="10">
        <v>2</v>
      </c>
      <c r="D137" s="3"/>
      <c r="E137" s="3"/>
    </row>
    <row r="138" spans="1:5" ht="12.75" x14ac:dyDescent="0.2">
      <c r="A138" s="10">
        <v>45</v>
      </c>
      <c r="B138" s="11" t="s">
        <v>316</v>
      </c>
      <c r="C138" s="10">
        <v>2</v>
      </c>
      <c r="D138" s="3"/>
      <c r="E138" s="3"/>
    </row>
    <row r="139" spans="1:5" ht="12.75" x14ac:dyDescent="0.2">
      <c r="A139" s="10">
        <v>46</v>
      </c>
      <c r="B139" s="11" t="s">
        <v>317</v>
      </c>
      <c r="C139" s="10">
        <v>2</v>
      </c>
      <c r="D139" s="3"/>
      <c r="E139" s="3"/>
    </row>
    <row r="140" spans="1:5" ht="12.75" x14ac:dyDescent="0.2">
      <c r="A140" s="10">
        <v>47</v>
      </c>
      <c r="B140" s="11" t="s">
        <v>318</v>
      </c>
      <c r="C140" s="10">
        <v>2</v>
      </c>
      <c r="D140" s="3"/>
      <c r="E140" s="3"/>
    </row>
    <row r="141" spans="1:5" ht="25.5" x14ac:dyDescent="0.2">
      <c r="A141" s="10">
        <v>48</v>
      </c>
      <c r="B141" s="11" t="s">
        <v>319</v>
      </c>
      <c r="C141" s="10">
        <v>2</v>
      </c>
      <c r="D141" s="3"/>
      <c r="E141" s="3"/>
    </row>
    <row r="142" spans="1:5" ht="25.5" x14ac:dyDescent="0.2">
      <c r="A142" s="10">
        <v>49</v>
      </c>
      <c r="B142" s="11" t="s">
        <v>320</v>
      </c>
      <c r="C142" s="10">
        <v>2</v>
      </c>
      <c r="D142" s="3"/>
      <c r="E142" s="3"/>
    </row>
    <row r="143" spans="1:5" ht="12.75" x14ac:dyDescent="0.2">
      <c r="D143" s="3"/>
      <c r="E143" s="3"/>
    </row>
  </sheetData>
  <autoFilter ref="A93:E142"/>
  <mergeCells count="2">
    <mergeCell ref="A6:C6"/>
    <mergeCell ref="A7:C7"/>
  </mergeCells>
  <pageMargins left="0.70866141732283472" right="0.70866141732283472" top="0.15748031496062992" bottom="0.19685039370078741" header="0.31496062992125984" footer="0.31496062992125984"/>
  <pageSetup paperSize="9" scale="49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pane xSplit="2" ySplit="9" topLeftCell="C10" activePane="bottomRight" state="frozen"/>
      <selection activeCell="C43" sqref="C43"/>
      <selection pane="topRight" activeCell="C43" sqref="C43"/>
      <selection pane="bottomLeft" activeCell="C43" sqref="C43"/>
      <selection pane="bottomRight" activeCell="B85" sqref="B85"/>
    </sheetView>
  </sheetViews>
  <sheetFormatPr defaultRowHeight="15" x14ac:dyDescent="0.25"/>
  <cols>
    <col min="1" max="1" width="6.85546875" style="64" customWidth="1"/>
    <col min="2" max="2" width="91.42578125" style="64" customWidth="1"/>
    <col min="3" max="3" width="18.7109375" style="70" customWidth="1"/>
    <col min="4" max="4" width="27.42578125" style="82" customWidth="1"/>
    <col min="5" max="5" width="9.140625" style="49"/>
    <col min="6" max="6" width="9.140625" style="66"/>
    <col min="7" max="7" width="23.140625" style="66" customWidth="1"/>
    <col min="8" max="8" width="9.140625" style="66" customWidth="1"/>
    <col min="9" max="9" width="9.140625" style="66"/>
    <col min="10" max="11" width="9.140625" style="63"/>
    <col min="12" max="16384" width="9.140625" style="64"/>
  </cols>
  <sheetData>
    <row r="1" spans="1:8" x14ac:dyDescent="0.25">
      <c r="C1" s="65" t="s">
        <v>448</v>
      </c>
      <c r="D1" s="81"/>
    </row>
    <row r="2" spans="1:8" ht="31.5" customHeight="1" x14ac:dyDescent="0.25">
      <c r="C2" s="67" t="s">
        <v>463</v>
      </c>
      <c r="D2" s="81"/>
    </row>
    <row r="3" spans="1:8" x14ac:dyDescent="0.25">
      <c r="A3" s="63"/>
      <c r="B3" s="63"/>
      <c r="C3" s="68" t="s">
        <v>448</v>
      </c>
    </row>
    <row r="4" spans="1:8" ht="38.25" x14ac:dyDescent="0.25">
      <c r="A4" s="63"/>
      <c r="C4" s="68" t="s">
        <v>2</v>
      </c>
    </row>
    <row r="5" spans="1:8" x14ac:dyDescent="0.25">
      <c r="A5" s="63"/>
      <c r="B5" s="63"/>
      <c r="C5" s="69"/>
    </row>
    <row r="6" spans="1:8" ht="15" customHeight="1" x14ac:dyDescent="0.25">
      <c r="A6" s="63"/>
      <c r="B6" s="94" t="s">
        <v>449</v>
      </c>
      <c r="C6" s="94"/>
      <c r="G6" s="96"/>
      <c r="H6" s="96"/>
    </row>
    <row r="7" spans="1:8" x14ac:dyDescent="0.25">
      <c r="A7" s="63"/>
      <c r="B7" s="95"/>
      <c r="C7" s="95"/>
    </row>
    <row r="8" spans="1:8" x14ac:dyDescent="0.25">
      <c r="A8" s="63"/>
      <c r="B8" s="63"/>
    </row>
    <row r="9" spans="1:8" ht="25.5" x14ac:dyDescent="0.25">
      <c r="A9" s="71" t="s">
        <v>6</v>
      </c>
      <c r="B9" s="71" t="s">
        <v>7</v>
      </c>
      <c r="C9" s="72" t="s">
        <v>433</v>
      </c>
      <c r="D9" s="82" t="s">
        <v>433</v>
      </c>
      <c r="E9" s="73"/>
    </row>
    <row r="10" spans="1:8" ht="15" customHeight="1" x14ac:dyDescent="0.25">
      <c r="A10" s="71">
        <v>1</v>
      </c>
      <c r="B10" s="74" t="s">
        <v>450</v>
      </c>
      <c r="C10" s="72" t="s">
        <v>138</v>
      </c>
      <c r="D10" s="73" t="s">
        <v>138</v>
      </c>
      <c r="E10" s="73" t="b">
        <f>C10=D10</f>
        <v>1</v>
      </c>
    </row>
    <row r="11" spans="1:8" ht="25.5" customHeight="1" x14ac:dyDescent="0.25">
      <c r="A11" s="71">
        <v>2</v>
      </c>
      <c r="B11" s="74" t="s">
        <v>451</v>
      </c>
      <c r="C11" s="72" t="s">
        <v>138</v>
      </c>
      <c r="D11" s="73" t="s">
        <v>138</v>
      </c>
      <c r="E11" s="73" t="b">
        <f t="shared" ref="E11:E74" si="0">C11=D11</f>
        <v>1</v>
      </c>
    </row>
    <row r="12" spans="1:8" ht="15" customHeight="1" x14ac:dyDescent="0.25">
      <c r="A12" s="71">
        <v>3</v>
      </c>
      <c r="B12" s="74" t="s">
        <v>452</v>
      </c>
      <c r="C12" s="72" t="s">
        <v>138</v>
      </c>
      <c r="D12" s="73" t="s">
        <v>138</v>
      </c>
      <c r="E12" s="73" t="b">
        <f t="shared" si="0"/>
        <v>1</v>
      </c>
    </row>
    <row r="13" spans="1:8" ht="15" customHeight="1" x14ac:dyDescent="0.25">
      <c r="A13" s="71">
        <v>4</v>
      </c>
      <c r="B13" s="74" t="s">
        <v>227</v>
      </c>
      <c r="C13" s="72" t="s">
        <v>138</v>
      </c>
      <c r="D13" s="73" t="s">
        <v>138</v>
      </c>
      <c r="E13" s="73" t="b">
        <f t="shared" si="0"/>
        <v>1</v>
      </c>
    </row>
    <row r="14" spans="1:8" ht="25.5" customHeight="1" x14ac:dyDescent="0.25">
      <c r="A14" s="71">
        <v>5</v>
      </c>
      <c r="B14" s="74" t="s">
        <v>230</v>
      </c>
      <c r="C14" s="75" t="s">
        <v>194</v>
      </c>
      <c r="D14" s="73" t="s">
        <v>138</v>
      </c>
      <c r="E14" s="73" t="b">
        <f t="shared" si="0"/>
        <v>0</v>
      </c>
    </row>
    <row r="15" spans="1:8" ht="15" customHeight="1" x14ac:dyDescent="0.25">
      <c r="A15" s="71">
        <v>6</v>
      </c>
      <c r="B15" s="74" t="s">
        <v>239</v>
      </c>
      <c r="C15" s="72" t="s">
        <v>194</v>
      </c>
      <c r="D15" s="73" t="s">
        <v>194</v>
      </c>
      <c r="E15" s="73" t="b">
        <f t="shared" si="0"/>
        <v>1</v>
      </c>
    </row>
    <row r="16" spans="1:8" ht="15" customHeight="1" x14ac:dyDescent="0.25">
      <c r="A16" s="71">
        <v>7</v>
      </c>
      <c r="B16" s="74" t="s">
        <v>246</v>
      </c>
      <c r="C16" s="72" t="s">
        <v>194</v>
      </c>
      <c r="D16" s="73" t="s">
        <v>194</v>
      </c>
      <c r="E16" s="73" t="b">
        <f t="shared" si="0"/>
        <v>1</v>
      </c>
    </row>
    <row r="17" spans="1:5" ht="15" customHeight="1" x14ac:dyDescent="0.25">
      <c r="A17" s="71">
        <v>8</v>
      </c>
      <c r="B17" s="74" t="s">
        <v>252</v>
      </c>
      <c r="C17" s="72" t="s">
        <v>32</v>
      </c>
      <c r="D17" s="73" t="s">
        <v>32</v>
      </c>
      <c r="E17" s="73" t="b">
        <f t="shared" si="0"/>
        <v>1</v>
      </c>
    </row>
    <row r="18" spans="1:5" ht="15" customHeight="1" x14ac:dyDescent="0.25">
      <c r="A18" s="71">
        <v>9</v>
      </c>
      <c r="B18" s="74" t="s">
        <v>53</v>
      </c>
      <c r="C18" s="72" t="s">
        <v>138</v>
      </c>
      <c r="D18" s="73" t="s">
        <v>138</v>
      </c>
      <c r="E18" s="73" t="b">
        <f t="shared" si="0"/>
        <v>1</v>
      </c>
    </row>
    <row r="19" spans="1:5" ht="15" customHeight="1" x14ac:dyDescent="0.25">
      <c r="A19" s="71">
        <v>10</v>
      </c>
      <c r="B19" s="74" t="s">
        <v>134</v>
      </c>
      <c r="C19" s="72" t="s">
        <v>194</v>
      </c>
      <c r="D19" s="73" t="s">
        <v>194</v>
      </c>
      <c r="E19" s="73" t="b">
        <f t="shared" si="0"/>
        <v>1</v>
      </c>
    </row>
    <row r="20" spans="1:5" ht="15" customHeight="1" x14ac:dyDescent="0.25">
      <c r="A20" s="71">
        <v>11</v>
      </c>
      <c r="B20" s="74" t="s">
        <v>131</v>
      </c>
      <c r="C20" s="75" t="s">
        <v>32</v>
      </c>
      <c r="D20" s="73" t="s">
        <v>194</v>
      </c>
      <c r="E20" s="73" t="b">
        <f t="shared" si="0"/>
        <v>0</v>
      </c>
    </row>
    <row r="21" spans="1:5" ht="15" customHeight="1" x14ac:dyDescent="0.25">
      <c r="A21" s="71">
        <v>12</v>
      </c>
      <c r="B21" s="74" t="s">
        <v>158</v>
      </c>
      <c r="C21" s="72" t="s">
        <v>453</v>
      </c>
      <c r="D21" s="73" t="s">
        <v>453</v>
      </c>
      <c r="E21" s="73" t="b">
        <f t="shared" si="0"/>
        <v>1</v>
      </c>
    </row>
    <row r="22" spans="1:5" ht="15" customHeight="1" x14ac:dyDescent="0.25">
      <c r="A22" s="71">
        <v>13</v>
      </c>
      <c r="B22" s="74" t="s">
        <v>190</v>
      </c>
      <c r="C22" s="72" t="s">
        <v>194</v>
      </c>
      <c r="D22" s="73" t="s">
        <v>194</v>
      </c>
      <c r="E22" s="73" t="b">
        <f t="shared" si="0"/>
        <v>1</v>
      </c>
    </row>
    <row r="23" spans="1:5" ht="15" customHeight="1" x14ac:dyDescent="0.25">
      <c r="A23" s="71">
        <v>14</v>
      </c>
      <c r="B23" s="74" t="s">
        <v>242</v>
      </c>
      <c r="C23" s="75" t="s">
        <v>80</v>
      </c>
      <c r="D23" s="73" t="s">
        <v>32</v>
      </c>
      <c r="E23" s="73" t="b">
        <f t="shared" si="0"/>
        <v>0</v>
      </c>
    </row>
    <row r="24" spans="1:5" ht="15" customHeight="1" x14ac:dyDescent="0.25">
      <c r="A24" s="71">
        <v>15</v>
      </c>
      <c r="B24" s="74" t="s">
        <v>49</v>
      </c>
      <c r="C24" s="72" t="s">
        <v>243</v>
      </c>
      <c r="D24" s="73" t="s">
        <v>243</v>
      </c>
      <c r="E24" s="73" t="b">
        <f t="shared" si="0"/>
        <v>1</v>
      </c>
    </row>
    <row r="25" spans="1:5" ht="15" customHeight="1" x14ac:dyDescent="0.25">
      <c r="A25" s="71">
        <v>16</v>
      </c>
      <c r="B25" s="74" t="s">
        <v>144</v>
      </c>
      <c r="C25" s="75" t="s">
        <v>194</v>
      </c>
      <c r="D25" s="73" t="s">
        <v>138</v>
      </c>
      <c r="E25" s="73" t="b">
        <f t="shared" si="0"/>
        <v>0</v>
      </c>
    </row>
    <row r="26" spans="1:5" ht="25.5" customHeight="1" x14ac:dyDescent="0.25">
      <c r="A26" s="71">
        <v>17</v>
      </c>
      <c r="B26" s="74" t="s">
        <v>154</v>
      </c>
      <c r="C26" s="72" t="s">
        <v>32</v>
      </c>
      <c r="D26" s="73" t="s">
        <v>32</v>
      </c>
      <c r="E26" s="73" t="b">
        <f t="shared" si="0"/>
        <v>1</v>
      </c>
    </row>
    <row r="27" spans="1:5" ht="15" customHeight="1" x14ac:dyDescent="0.25">
      <c r="A27" s="71">
        <v>18</v>
      </c>
      <c r="B27" s="74" t="s">
        <v>171</v>
      </c>
      <c r="C27" s="72" t="s">
        <v>243</v>
      </c>
      <c r="D27" s="73" t="s">
        <v>243</v>
      </c>
      <c r="E27" s="73" t="b">
        <f t="shared" si="0"/>
        <v>1</v>
      </c>
    </row>
    <row r="28" spans="1:5" ht="15" customHeight="1" x14ac:dyDescent="0.25">
      <c r="A28" s="71">
        <v>19</v>
      </c>
      <c r="B28" s="74" t="s">
        <v>177</v>
      </c>
      <c r="C28" s="72" t="s">
        <v>80</v>
      </c>
      <c r="D28" s="73" t="s">
        <v>80</v>
      </c>
      <c r="E28" s="73" t="b">
        <f t="shared" si="0"/>
        <v>1</v>
      </c>
    </row>
    <row r="29" spans="1:5" ht="15" customHeight="1" x14ac:dyDescent="0.25">
      <c r="A29" s="71">
        <v>20</v>
      </c>
      <c r="B29" s="74" t="s">
        <v>212</v>
      </c>
      <c r="C29" s="75" t="s">
        <v>435</v>
      </c>
      <c r="D29" s="73" t="s">
        <v>434</v>
      </c>
      <c r="E29" s="73" t="b">
        <f t="shared" si="0"/>
        <v>0</v>
      </c>
    </row>
    <row r="30" spans="1:5" ht="25.5" customHeight="1" x14ac:dyDescent="0.25">
      <c r="A30" s="71">
        <v>21</v>
      </c>
      <c r="B30" s="74" t="s">
        <v>454</v>
      </c>
      <c r="C30" s="75" t="s">
        <v>138</v>
      </c>
      <c r="D30" s="73" t="s">
        <v>194</v>
      </c>
      <c r="E30" s="73" t="b">
        <f t="shared" si="0"/>
        <v>0</v>
      </c>
    </row>
    <row r="31" spans="1:5" ht="15" customHeight="1" x14ac:dyDescent="0.25">
      <c r="A31" s="71">
        <v>22</v>
      </c>
      <c r="B31" s="74" t="s">
        <v>183</v>
      </c>
      <c r="C31" s="75" t="s">
        <v>243</v>
      </c>
      <c r="D31" s="73" t="s">
        <v>194</v>
      </c>
      <c r="E31" s="73" t="b">
        <f t="shared" si="0"/>
        <v>0</v>
      </c>
    </row>
    <row r="32" spans="1:5" ht="15" customHeight="1" x14ac:dyDescent="0.25">
      <c r="A32" s="71">
        <v>23</v>
      </c>
      <c r="B32" s="74" t="s">
        <v>255</v>
      </c>
      <c r="C32" s="72" t="s">
        <v>32</v>
      </c>
      <c r="D32" s="73" t="s">
        <v>32</v>
      </c>
      <c r="E32" s="73" t="b">
        <f t="shared" si="0"/>
        <v>1</v>
      </c>
    </row>
    <row r="33" spans="1:5" ht="15" customHeight="1" x14ac:dyDescent="0.25">
      <c r="A33" s="71">
        <v>24</v>
      </c>
      <c r="B33" s="74" t="s">
        <v>264</v>
      </c>
      <c r="C33" s="72" t="s">
        <v>243</v>
      </c>
      <c r="D33" s="73" t="s">
        <v>243</v>
      </c>
      <c r="E33" s="73" t="b">
        <f t="shared" si="0"/>
        <v>1</v>
      </c>
    </row>
    <row r="34" spans="1:5" ht="15" customHeight="1" x14ac:dyDescent="0.25">
      <c r="A34" s="71">
        <v>25</v>
      </c>
      <c r="B34" s="74" t="s">
        <v>141</v>
      </c>
      <c r="C34" s="72" t="s">
        <v>138</v>
      </c>
      <c r="D34" s="73" t="s">
        <v>138</v>
      </c>
      <c r="E34" s="73" t="b">
        <f t="shared" si="0"/>
        <v>1</v>
      </c>
    </row>
    <row r="35" spans="1:5" ht="15" customHeight="1" x14ac:dyDescent="0.25">
      <c r="A35" s="71">
        <v>26</v>
      </c>
      <c r="B35" s="74" t="s">
        <v>174</v>
      </c>
      <c r="C35" s="72" t="s">
        <v>194</v>
      </c>
      <c r="D35" s="73" t="s">
        <v>194</v>
      </c>
      <c r="E35" s="73" t="b">
        <f t="shared" si="0"/>
        <v>1</v>
      </c>
    </row>
    <row r="36" spans="1:5" ht="15" customHeight="1" x14ac:dyDescent="0.25">
      <c r="A36" s="71">
        <v>27</v>
      </c>
      <c r="B36" s="74" t="s">
        <v>39</v>
      </c>
      <c r="C36" s="72" t="s">
        <v>455</v>
      </c>
      <c r="D36" s="73" t="s">
        <v>455</v>
      </c>
      <c r="E36" s="73" t="b">
        <f t="shared" si="0"/>
        <v>1</v>
      </c>
    </row>
    <row r="37" spans="1:5" ht="15" customHeight="1" x14ac:dyDescent="0.25">
      <c r="A37" s="71">
        <v>28</v>
      </c>
      <c r="B37" s="74" t="s">
        <v>233</v>
      </c>
      <c r="C37" s="75" t="s">
        <v>138</v>
      </c>
      <c r="D37" s="73" t="s">
        <v>194</v>
      </c>
      <c r="E37" s="73" t="b">
        <f t="shared" si="0"/>
        <v>0</v>
      </c>
    </row>
    <row r="38" spans="1:5" ht="15" customHeight="1" x14ac:dyDescent="0.25">
      <c r="A38" s="71">
        <v>29</v>
      </c>
      <c r="B38" s="74" t="s">
        <v>236</v>
      </c>
      <c r="C38" s="72" t="s">
        <v>138</v>
      </c>
      <c r="D38" s="73" t="s">
        <v>138</v>
      </c>
      <c r="E38" s="73" t="b">
        <f t="shared" si="0"/>
        <v>1</v>
      </c>
    </row>
    <row r="39" spans="1:5" ht="15" customHeight="1" x14ac:dyDescent="0.25">
      <c r="A39" s="71">
        <v>30</v>
      </c>
      <c r="B39" s="74" t="s">
        <v>209</v>
      </c>
      <c r="C39" s="72" t="s">
        <v>80</v>
      </c>
      <c r="D39" s="73" t="s">
        <v>80</v>
      </c>
      <c r="E39" s="73" t="b">
        <f t="shared" si="0"/>
        <v>1</v>
      </c>
    </row>
    <row r="40" spans="1:5" ht="15" customHeight="1" x14ac:dyDescent="0.25">
      <c r="A40" s="71">
        <v>31</v>
      </c>
      <c r="B40" s="74" t="s">
        <v>206</v>
      </c>
      <c r="C40" s="72" t="s">
        <v>435</v>
      </c>
      <c r="D40" s="73" t="s">
        <v>435</v>
      </c>
      <c r="E40" s="73" t="b">
        <f t="shared" si="0"/>
        <v>1</v>
      </c>
    </row>
    <row r="41" spans="1:5" ht="15" customHeight="1" x14ac:dyDescent="0.25">
      <c r="A41" s="71">
        <v>32</v>
      </c>
      <c r="B41" s="74" t="s">
        <v>218</v>
      </c>
      <c r="C41" s="72" t="s">
        <v>80</v>
      </c>
      <c r="D41" s="73" t="s">
        <v>80</v>
      </c>
      <c r="E41" s="73" t="b">
        <f t="shared" si="0"/>
        <v>1</v>
      </c>
    </row>
    <row r="42" spans="1:5" ht="15" customHeight="1" x14ac:dyDescent="0.25">
      <c r="A42" s="71">
        <v>33</v>
      </c>
      <c r="B42" s="74" t="s">
        <v>137</v>
      </c>
      <c r="C42" s="72" t="s">
        <v>80</v>
      </c>
      <c r="D42" s="73" t="s">
        <v>80</v>
      </c>
      <c r="E42" s="73" t="b">
        <f t="shared" si="0"/>
        <v>1</v>
      </c>
    </row>
    <row r="43" spans="1:5" ht="15" customHeight="1" x14ac:dyDescent="0.25">
      <c r="A43" s="71">
        <v>34</v>
      </c>
      <c r="B43" s="74" t="s">
        <v>464</v>
      </c>
      <c r="C43" s="72" t="s">
        <v>453</v>
      </c>
      <c r="D43" s="73" t="s">
        <v>453</v>
      </c>
      <c r="E43" s="73" t="b">
        <f t="shared" si="0"/>
        <v>1</v>
      </c>
    </row>
    <row r="44" spans="1:5" ht="15" customHeight="1" x14ac:dyDescent="0.25">
      <c r="A44" s="71">
        <v>35</v>
      </c>
      <c r="B44" s="76" t="s">
        <v>465</v>
      </c>
      <c r="C44" s="72" t="s">
        <v>32</v>
      </c>
      <c r="D44" s="73" t="s">
        <v>32</v>
      </c>
      <c r="E44" s="73" t="b">
        <f t="shared" si="0"/>
        <v>1</v>
      </c>
    </row>
    <row r="45" spans="1:5" ht="15" customHeight="1" x14ac:dyDescent="0.25">
      <c r="A45" s="71">
        <v>36</v>
      </c>
      <c r="B45" s="74" t="s">
        <v>437</v>
      </c>
      <c r="C45" s="75" t="s">
        <v>32</v>
      </c>
      <c r="D45" s="73" t="s">
        <v>138</v>
      </c>
      <c r="E45" s="73" t="b">
        <f t="shared" si="0"/>
        <v>0</v>
      </c>
    </row>
    <row r="46" spans="1:5" ht="15" customHeight="1" x14ac:dyDescent="0.25">
      <c r="A46" s="71">
        <v>37</v>
      </c>
      <c r="B46" s="74" t="s">
        <v>456</v>
      </c>
      <c r="C46" s="72" t="s">
        <v>138</v>
      </c>
      <c r="D46" s="73" t="s">
        <v>138</v>
      </c>
      <c r="E46" s="73" t="b">
        <f t="shared" si="0"/>
        <v>1</v>
      </c>
    </row>
    <row r="47" spans="1:5" ht="15" customHeight="1" x14ac:dyDescent="0.25">
      <c r="A47" s="71">
        <v>38</v>
      </c>
      <c r="B47" s="74" t="s">
        <v>13</v>
      </c>
      <c r="C47" s="72" t="s">
        <v>434</v>
      </c>
      <c r="D47" s="73" t="s">
        <v>434</v>
      </c>
      <c r="E47" s="73" t="b">
        <f t="shared" si="0"/>
        <v>1</v>
      </c>
    </row>
    <row r="48" spans="1:5" ht="15" customHeight="1" x14ac:dyDescent="0.25">
      <c r="A48" s="71">
        <v>39</v>
      </c>
      <c r="B48" s="74" t="s">
        <v>43</v>
      </c>
      <c r="C48" s="72" t="s">
        <v>435</v>
      </c>
      <c r="D48" s="73" t="s">
        <v>435</v>
      </c>
      <c r="E48" s="73" t="b">
        <f t="shared" si="0"/>
        <v>1</v>
      </c>
    </row>
    <row r="49" spans="1:5" ht="15" customHeight="1" x14ac:dyDescent="0.25">
      <c r="A49" s="71">
        <v>40</v>
      </c>
      <c r="B49" s="74" t="s">
        <v>31</v>
      </c>
      <c r="C49" s="72" t="s">
        <v>138</v>
      </c>
      <c r="D49" s="73" t="s">
        <v>138</v>
      </c>
      <c r="E49" s="73" t="b">
        <f t="shared" si="0"/>
        <v>1</v>
      </c>
    </row>
    <row r="50" spans="1:5" ht="15" customHeight="1" x14ac:dyDescent="0.25">
      <c r="A50" s="71">
        <v>41</v>
      </c>
      <c r="B50" s="74" t="s">
        <v>46</v>
      </c>
      <c r="C50" s="72" t="s">
        <v>435</v>
      </c>
      <c r="D50" s="73" t="s">
        <v>435</v>
      </c>
      <c r="E50" s="73" t="b">
        <f t="shared" si="0"/>
        <v>1</v>
      </c>
    </row>
    <row r="51" spans="1:5" ht="25.5" customHeight="1" x14ac:dyDescent="0.25">
      <c r="A51" s="71">
        <v>42</v>
      </c>
      <c r="B51" s="74" t="s">
        <v>20</v>
      </c>
      <c r="C51" s="72" t="s">
        <v>434</v>
      </c>
      <c r="D51" s="73" t="s">
        <v>434</v>
      </c>
      <c r="E51" s="73" t="b">
        <f t="shared" si="0"/>
        <v>1</v>
      </c>
    </row>
    <row r="52" spans="1:5" ht="15" customHeight="1" x14ac:dyDescent="0.25">
      <c r="A52" s="71">
        <v>43</v>
      </c>
      <c r="B52" s="74" t="s">
        <v>125</v>
      </c>
      <c r="C52" s="72" t="s">
        <v>455</v>
      </c>
      <c r="D52" s="73" t="s">
        <v>455</v>
      </c>
      <c r="E52" s="73" t="b">
        <f t="shared" si="0"/>
        <v>1</v>
      </c>
    </row>
    <row r="53" spans="1:5" ht="15" customHeight="1" x14ac:dyDescent="0.25">
      <c r="A53" s="71">
        <v>44</v>
      </c>
      <c r="B53" s="74" t="s">
        <v>168</v>
      </c>
      <c r="C53" s="72" t="s">
        <v>434</v>
      </c>
      <c r="D53" s="73" t="s">
        <v>434</v>
      </c>
      <c r="E53" s="73" t="b">
        <f t="shared" si="0"/>
        <v>1</v>
      </c>
    </row>
    <row r="54" spans="1:5" ht="15" customHeight="1" x14ac:dyDescent="0.25">
      <c r="A54" s="71">
        <v>45</v>
      </c>
      <c r="B54" s="74" t="s">
        <v>187</v>
      </c>
      <c r="C54" s="72" t="s">
        <v>434</v>
      </c>
      <c r="D54" s="73" t="s">
        <v>434</v>
      </c>
      <c r="E54" s="73" t="b">
        <f t="shared" si="0"/>
        <v>1</v>
      </c>
    </row>
    <row r="55" spans="1:5" ht="15" customHeight="1" x14ac:dyDescent="0.25">
      <c r="A55" s="71">
        <v>46</v>
      </c>
      <c r="B55" s="74" t="s">
        <v>224</v>
      </c>
      <c r="C55" s="72" t="s">
        <v>453</v>
      </c>
      <c r="D55" s="73" t="s">
        <v>453</v>
      </c>
      <c r="E55" s="73" t="b">
        <f t="shared" si="0"/>
        <v>1</v>
      </c>
    </row>
    <row r="56" spans="1:5" ht="15" customHeight="1" x14ac:dyDescent="0.25">
      <c r="A56" s="71">
        <v>47</v>
      </c>
      <c r="B56" s="74" t="s">
        <v>261</v>
      </c>
      <c r="C56" s="75" t="s">
        <v>80</v>
      </c>
      <c r="D56" s="73" t="s">
        <v>194</v>
      </c>
      <c r="E56" s="73" t="b">
        <f t="shared" si="0"/>
        <v>0</v>
      </c>
    </row>
    <row r="57" spans="1:5" ht="25.5" customHeight="1" x14ac:dyDescent="0.25">
      <c r="A57" s="71">
        <v>48</v>
      </c>
      <c r="B57" s="74" t="s">
        <v>282</v>
      </c>
      <c r="C57" s="72" t="s">
        <v>32</v>
      </c>
      <c r="D57" s="73" t="s">
        <v>32</v>
      </c>
      <c r="E57" s="73" t="b">
        <f t="shared" si="0"/>
        <v>1</v>
      </c>
    </row>
    <row r="58" spans="1:5" ht="15" customHeight="1" x14ac:dyDescent="0.25">
      <c r="A58" s="71">
        <v>49</v>
      </c>
      <c r="B58" s="74" t="s">
        <v>290</v>
      </c>
      <c r="C58" s="75" t="s">
        <v>436</v>
      </c>
      <c r="D58" s="73" t="s">
        <v>453</v>
      </c>
      <c r="E58" s="73" t="b">
        <f t="shared" si="0"/>
        <v>0</v>
      </c>
    </row>
    <row r="59" spans="1:5" ht="25.5" customHeight="1" x14ac:dyDescent="0.25">
      <c r="A59" s="71">
        <v>50</v>
      </c>
      <c r="B59" s="74" t="s">
        <v>107</v>
      </c>
      <c r="C59" s="75" t="s">
        <v>32</v>
      </c>
      <c r="D59" s="73" t="s">
        <v>243</v>
      </c>
      <c r="E59" s="73" t="b">
        <f t="shared" si="0"/>
        <v>0</v>
      </c>
    </row>
    <row r="60" spans="1:5" ht="15" customHeight="1" x14ac:dyDescent="0.25">
      <c r="A60" s="71">
        <v>51</v>
      </c>
      <c r="B60" s="74" t="s">
        <v>249</v>
      </c>
      <c r="C60" s="75" t="s">
        <v>243</v>
      </c>
      <c r="D60" s="73" t="s">
        <v>80</v>
      </c>
      <c r="E60" s="73" t="b">
        <f t="shared" si="0"/>
        <v>0</v>
      </c>
    </row>
    <row r="61" spans="1:5" ht="15" customHeight="1" x14ac:dyDescent="0.25">
      <c r="A61" s="71">
        <v>52</v>
      </c>
      <c r="B61" s="74" t="s">
        <v>273</v>
      </c>
      <c r="C61" s="72" t="s">
        <v>243</v>
      </c>
      <c r="D61" s="73" t="s">
        <v>243</v>
      </c>
      <c r="E61" s="73" t="b">
        <f t="shared" si="0"/>
        <v>1</v>
      </c>
    </row>
    <row r="62" spans="1:5" ht="25.5" customHeight="1" x14ac:dyDescent="0.25">
      <c r="A62" s="71">
        <v>53</v>
      </c>
      <c r="B62" s="74" t="s">
        <v>17</v>
      </c>
      <c r="C62" s="75" t="s">
        <v>434</v>
      </c>
      <c r="D62" s="73" t="s">
        <v>455</v>
      </c>
      <c r="E62" s="73" t="b">
        <f t="shared" si="0"/>
        <v>0</v>
      </c>
    </row>
    <row r="63" spans="1:5" ht="25.5" customHeight="1" x14ac:dyDescent="0.25">
      <c r="A63" s="71">
        <v>54</v>
      </c>
      <c r="B63" s="74" t="s">
        <v>111</v>
      </c>
      <c r="C63" s="75" t="s">
        <v>435</v>
      </c>
      <c r="D63" s="73" t="s">
        <v>434</v>
      </c>
      <c r="E63" s="73" t="b">
        <f t="shared" si="0"/>
        <v>0</v>
      </c>
    </row>
    <row r="64" spans="1:5" ht="15" customHeight="1" x14ac:dyDescent="0.25">
      <c r="A64" s="71">
        <v>55</v>
      </c>
      <c r="B64" s="74" t="s">
        <v>258</v>
      </c>
      <c r="C64" s="75" t="s">
        <v>434</v>
      </c>
      <c r="D64" s="73" t="s">
        <v>453</v>
      </c>
      <c r="E64" s="73" t="b">
        <f t="shared" si="0"/>
        <v>0</v>
      </c>
    </row>
    <row r="65" spans="1:5" ht="15" customHeight="1" x14ac:dyDescent="0.25">
      <c r="A65" s="71">
        <v>56</v>
      </c>
      <c r="B65" s="74" t="s">
        <v>35</v>
      </c>
      <c r="C65" s="72" t="s">
        <v>435</v>
      </c>
      <c r="D65" s="73" t="s">
        <v>435</v>
      </c>
      <c r="E65" s="73" t="b">
        <f t="shared" si="0"/>
        <v>1</v>
      </c>
    </row>
    <row r="66" spans="1:5" ht="25.5" customHeight="1" x14ac:dyDescent="0.25">
      <c r="A66" s="71">
        <v>57</v>
      </c>
      <c r="B66" s="74" t="s">
        <v>103</v>
      </c>
      <c r="C66" s="75" t="s">
        <v>455</v>
      </c>
      <c r="D66" s="73" t="s">
        <v>453</v>
      </c>
      <c r="E66" s="73" t="b">
        <f t="shared" si="0"/>
        <v>0</v>
      </c>
    </row>
    <row r="67" spans="1:5" ht="15" customHeight="1" x14ac:dyDescent="0.25">
      <c r="A67" s="71">
        <v>58</v>
      </c>
      <c r="B67" s="74" t="s">
        <v>193</v>
      </c>
      <c r="C67" s="75" t="s">
        <v>434</v>
      </c>
      <c r="D67" s="73" t="s">
        <v>435</v>
      </c>
      <c r="E67" s="73" t="b">
        <f t="shared" si="0"/>
        <v>0</v>
      </c>
    </row>
    <row r="68" spans="1:5" ht="15" customHeight="1" x14ac:dyDescent="0.25">
      <c r="A68" s="71">
        <v>59</v>
      </c>
      <c r="B68" s="74" t="s">
        <v>292</v>
      </c>
      <c r="C68" s="72" t="s">
        <v>457</v>
      </c>
      <c r="D68" s="73" t="s">
        <v>457</v>
      </c>
      <c r="E68" s="73" t="b">
        <f t="shared" si="0"/>
        <v>1</v>
      </c>
    </row>
    <row r="69" spans="1:5" ht="15" customHeight="1" x14ac:dyDescent="0.25">
      <c r="A69" s="71">
        <v>60</v>
      </c>
      <c r="B69" s="74" t="s">
        <v>281</v>
      </c>
      <c r="C69" s="72" t="s">
        <v>435</v>
      </c>
      <c r="D69" s="73" t="s">
        <v>435</v>
      </c>
      <c r="E69" s="73" t="b">
        <f t="shared" si="0"/>
        <v>1</v>
      </c>
    </row>
    <row r="70" spans="1:5" ht="15" customHeight="1" x14ac:dyDescent="0.25">
      <c r="A70" s="71">
        <v>61</v>
      </c>
      <c r="B70" s="74" t="s">
        <v>162</v>
      </c>
      <c r="C70" s="72" t="s">
        <v>453</v>
      </c>
      <c r="D70" s="73" t="s">
        <v>453</v>
      </c>
      <c r="E70" s="73" t="b">
        <f t="shared" si="0"/>
        <v>1</v>
      </c>
    </row>
    <row r="71" spans="1:5" ht="25.5" customHeight="1" x14ac:dyDescent="0.25">
      <c r="A71" s="71">
        <v>62</v>
      </c>
      <c r="B71" s="74" t="s">
        <v>307</v>
      </c>
      <c r="C71" s="75" t="s">
        <v>194</v>
      </c>
      <c r="D71" s="73" t="s">
        <v>138</v>
      </c>
      <c r="E71" s="73" t="b">
        <f t="shared" si="0"/>
        <v>0</v>
      </c>
    </row>
    <row r="72" spans="1:5" ht="25.5" customHeight="1" x14ac:dyDescent="0.25">
      <c r="A72" s="71">
        <v>63</v>
      </c>
      <c r="B72" s="74" t="s">
        <v>298</v>
      </c>
      <c r="C72" s="72" t="s">
        <v>434</v>
      </c>
      <c r="D72" s="73" t="s">
        <v>434</v>
      </c>
      <c r="E72" s="73" t="b">
        <f t="shared" si="0"/>
        <v>1</v>
      </c>
    </row>
    <row r="73" spans="1:5" ht="25.5" customHeight="1" x14ac:dyDescent="0.25">
      <c r="A73" s="71">
        <v>64</v>
      </c>
      <c r="B73" s="74" t="s">
        <v>9</v>
      </c>
      <c r="C73" s="72" t="s">
        <v>458</v>
      </c>
      <c r="D73" s="73" t="s">
        <v>458</v>
      </c>
      <c r="E73" s="73" t="b">
        <f t="shared" si="0"/>
        <v>1</v>
      </c>
    </row>
    <row r="74" spans="1:5" ht="25.5" customHeight="1" x14ac:dyDescent="0.25">
      <c r="A74" s="71">
        <v>65</v>
      </c>
      <c r="B74" s="74" t="s">
        <v>443</v>
      </c>
      <c r="C74" s="72" t="s">
        <v>453</v>
      </c>
      <c r="D74" s="73" t="s">
        <v>453</v>
      </c>
      <c r="E74" s="73" t="b">
        <f t="shared" si="0"/>
        <v>1</v>
      </c>
    </row>
    <row r="75" spans="1:5" ht="25.5" customHeight="1" x14ac:dyDescent="0.25">
      <c r="A75" s="71">
        <v>66</v>
      </c>
      <c r="B75" s="74" t="s">
        <v>61</v>
      </c>
      <c r="C75" s="72" t="s">
        <v>453</v>
      </c>
      <c r="D75" s="73" t="s">
        <v>453</v>
      </c>
      <c r="E75" s="73" t="b">
        <f t="shared" ref="E75:E89" si="1">C75=D75</f>
        <v>1</v>
      </c>
    </row>
    <row r="76" spans="1:5" ht="15" customHeight="1" x14ac:dyDescent="0.25">
      <c r="A76" s="71">
        <v>67</v>
      </c>
      <c r="B76" s="74" t="s">
        <v>27</v>
      </c>
      <c r="C76" s="72" t="s">
        <v>457</v>
      </c>
      <c r="D76" s="73" t="s">
        <v>457</v>
      </c>
      <c r="E76" s="73" t="b">
        <f t="shared" si="1"/>
        <v>1</v>
      </c>
    </row>
    <row r="77" spans="1:5" ht="25.5" customHeight="1" x14ac:dyDescent="0.25">
      <c r="A77" s="71">
        <v>68</v>
      </c>
      <c r="B77" s="74" t="s">
        <v>287</v>
      </c>
      <c r="C77" s="72" t="s">
        <v>457</v>
      </c>
      <c r="D77" s="73" t="s">
        <v>457</v>
      </c>
      <c r="E77" s="73" t="b">
        <f t="shared" si="1"/>
        <v>1</v>
      </c>
    </row>
    <row r="78" spans="1:5" ht="25.5" customHeight="1" x14ac:dyDescent="0.25">
      <c r="A78" s="71">
        <v>69</v>
      </c>
      <c r="B78" s="74" t="s">
        <v>148</v>
      </c>
      <c r="C78" s="72" t="s">
        <v>457</v>
      </c>
      <c r="D78" s="73" t="s">
        <v>457</v>
      </c>
      <c r="E78" s="73" t="b">
        <f t="shared" si="1"/>
        <v>1</v>
      </c>
    </row>
    <row r="79" spans="1:5" ht="24" customHeight="1" x14ac:dyDescent="0.25">
      <c r="A79" s="71">
        <v>70</v>
      </c>
      <c r="B79" s="74" t="s">
        <v>68</v>
      </c>
      <c r="C79" s="72" t="s">
        <v>457</v>
      </c>
      <c r="D79" s="73" t="s">
        <v>457</v>
      </c>
      <c r="E79" s="73" t="b">
        <f t="shared" si="1"/>
        <v>1</v>
      </c>
    </row>
    <row r="80" spans="1:5" ht="25.5" customHeight="1" x14ac:dyDescent="0.25">
      <c r="A80" s="71">
        <v>71</v>
      </c>
      <c r="B80" s="74" t="s">
        <v>71</v>
      </c>
      <c r="C80" s="72" t="s">
        <v>457</v>
      </c>
      <c r="D80" s="73" t="s">
        <v>457</v>
      </c>
      <c r="E80" s="73" t="b">
        <f t="shared" si="1"/>
        <v>1</v>
      </c>
    </row>
    <row r="81" spans="1:5" ht="30" customHeight="1" x14ac:dyDescent="0.25">
      <c r="A81" s="71">
        <v>72</v>
      </c>
      <c r="B81" s="74" t="s">
        <v>295</v>
      </c>
      <c r="C81" s="72" t="s">
        <v>457</v>
      </c>
      <c r="D81" s="73" t="s">
        <v>457</v>
      </c>
      <c r="E81" s="73" t="b">
        <f t="shared" si="1"/>
        <v>1</v>
      </c>
    </row>
    <row r="82" spans="1:5" ht="25.5" customHeight="1" x14ac:dyDescent="0.25">
      <c r="A82" s="71">
        <v>73</v>
      </c>
      <c r="B82" s="74" t="s">
        <v>294</v>
      </c>
      <c r="C82" s="72" t="s">
        <v>457</v>
      </c>
      <c r="D82" s="73" t="s">
        <v>457</v>
      </c>
      <c r="E82" s="73" t="b">
        <f t="shared" si="1"/>
        <v>1</v>
      </c>
    </row>
    <row r="83" spans="1:5" ht="27.75" customHeight="1" x14ac:dyDescent="0.25">
      <c r="A83" s="71">
        <v>74</v>
      </c>
      <c r="B83" s="74" t="s">
        <v>291</v>
      </c>
      <c r="C83" s="72" t="s">
        <v>457</v>
      </c>
      <c r="D83" s="73" t="s">
        <v>457</v>
      </c>
      <c r="E83" s="73" t="b">
        <f t="shared" si="1"/>
        <v>1</v>
      </c>
    </row>
    <row r="84" spans="1:5" ht="23.25" customHeight="1" x14ac:dyDescent="0.25">
      <c r="A84" s="71">
        <v>75</v>
      </c>
      <c r="B84" s="74" t="s">
        <v>459</v>
      </c>
      <c r="C84" s="72" t="s">
        <v>458</v>
      </c>
      <c r="D84" s="73" t="s">
        <v>458</v>
      </c>
      <c r="E84" s="73" t="b">
        <f t="shared" si="1"/>
        <v>1</v>
      </c>
    </row>
    <row r="85" spans="1:5" ht="25.5" customHeight="1" x14ac:dyDescent="0.25">
      <c r="A85" s="71">
        <v>76</v>
      </c>
      <c r="B85" s="74" t="s">
        <v>466</v>
      </c>
      <c r="C85" s="72" t="s">
        <v>458</v>
      </c>
      <c r="D85" s="73" t="s">
        <v>458</v>
      </c>
      <c r="E85" s="73" t="b">
        <f t="shared" si="1"/>
        <v>1</v>
      </c>
    </row>
    <row r="86" spans="1:5" ht="25.5" customHeight="1" x14ac:dyDescent="0.25">
      <c r="A86" s="71">
        <v>77</v>
      </c>
      <c r="B86" s="74" t="s">
        <v>439</v>
      </c>
      <c r="C86" s="72" t="s">
        <v>458</v>
      </c>
      <c r="D86" s="73" t="s">
        <v>458</v>
      </c>
      <c r="E86" s="73" t="b">
        <f t="shared" si="1"/>
        <v>1</v>
      </c>
    </row>
    <row r="87" spans="1:5" ht="25.5" customHeight="1" x14ac:dyDescent="0.25">
      <c r="A87" s="71">
        <v>78</v>
      </c>
      <c r="B87" s="74" t="s">
        <v>442</v>
      </c>
      <c r="C87" s="72" t="s">
        <v>458</v>
      </c>
      <c r="D87" s="73" t="s">
        <v>458</v>
      </c>
      <c r="E87" s="73" t="b">
        <f t="shared" si="1"/>
        <v>1</v>
      </c>
    </row>
    <row r="88" spans="1:5" ht="38.25" customHeight="1" x14ac:dyDescent="0.25">
      <c r="A88" s="71">
        <v>79</v>
      </c>
      <c r="B88" s="74" t="s">
        <v>460</v>
      </c>
      <c r="C88" s="72" t="s">
        <v>458</v>
      </c>
      <c r="D88" s="73" t="s">
        <v>458</v>
      </c>
      <c r="E88" s="73" t="b">
        <f t="shared" si="1"/>
        <v>1</v>
      </c>
    </row>
    <row r="89" spans="1:5" ht="22.5" customHeight="1" x14ac:dyDescent="0.25">
      <c r="A89" s="71">
        <v>80</v>
      </c>
      <c r="B89" s="74" t="s">
        <v>461</v>
      </c>
      <c r="C89" s="72" t="s">
        <v>138</v>
      </c>
      <c r="D89" s="73" t="s">
        <v>138</v>
      </c>
      <c r="E89" s="73" t="b">
        <f t="shared" si="1"/>
        <v>1</v>
      </c>
    </row>
    <row r="90" spans="1:5" ht="25.5" customHeight="1" x14ac:dyDescent="0.25">
      <c r="A90" s="63"/>
      <c r="B90" s="63"/>
    </row>
    <row r="91" spans="1:5" ht="28.5" customHeight="1" x14ac:dyDescent="0.25">
      <c r="A91" s="63"/>
      <c r="B91" s="77" t="s">
        <v>462</v>
      </c>
    </row>
    <row r="92" spans="1:5" x14ac:dyDescent="0.25">
      <c r="A92" s="63"/>
      <c r="B92" s="78"/>
    </row>
    <row r="93" spans="1:5" x14ac:dyDescent="0.25">
      <c r="A93" s="63"/>
      <c r="B93" s="63"/>
    </row>
    <row r="94" spans="1:5" x14ac:dyDescent="0.25">
      <c r="A94" s="63"/>
      <c r="B94" s="63"/>
    </row>
    <row r="95" spans="1:5" x14ac:dyDescent="0.25">
      <c r="A95" s="63"/>
      <c r="B95" s="63"/>
    </row>
  </sheetData>
  <autoFilter ref="A9:I89"/>
  <mergeCells count="2">
    <mergeCell ref="B6:C7"/>
    <mergeCell ref="G6:H6"/>
  </mergeCells>
  <pageMargins left="0.11811023622047245" right="0.11811023622047245" top="0.15748031496062992" bottom="0.15748031496062992" header="0.31496062992125984" footer="0.31496062992125984"/>
  <pageSetup paperSize="9" scale="85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workbookViewId="0">
      <pane xSplit="2" ySplit="9" topLeftCell="C10" activePane="bottomRight" state="frozen"/>
      <selection pane="topRight" activeCell="D1" sqref="D1"/>
      <selection pane="bottomLeft" activeCell="A9" sqref="A9"/>
      <selection pane="bottomRight" activeCell="B30" sqref="B30"/>
    </sheetView>
  </sheetViews>
  <sheetFormatPr defaultRowHeight="15" x14ac:dyDescent="0.25"/>
  <cols>
    <col min="1" max="1" width="5.28515625" style="62" bestFit="1" customWidth="1"/>
    <col min="2" max="2" width="66" style="62" customWidth="1"/>
    <col min="3" max="3" width="28" style="63" customWidth="1"/>
    <col min="4" max="4" width="13.42578125" style="49" customWidth="1"/>
    <col min="5" max="5" width="22.28515625" style="49" customWidth="1"/>
    <col min="6" max="6" width="15.85546875" style="42" customWidth="1"/>
    <col min="7" max="7" width="66" style="42" customWidth="1"/>
    <col min="8" max="8" width="22.28515625" style="42" customWidth="1"/>
    <col min="9" max="9" width="9.140625" style="42"/>
    <col min="10" max="16384" width="9.140625" style="62"/>
  </cols>
  <sheetData>
    <row r="1" spans="1:8" x14ac:dyDescent="0.25">
      <c r="A1" s="39"/>
      <c r="B1" s="39"/>
      <c r="C1" s="40" t="s">
        <v>430</v>
      </c>
      <c r="D1" s="41"/>
      <c r="E1" s="41"/>
      <c r="H1" s="43"/>
    </row>
    <row r="2" spans="1:8" ht="30" x14ac:dyDescent="0.25">
      <c r="A2" s="39"/>
      <c r="B2" s="39"/>
      <c r="C2" s="44" t="s">
        <v>463</v>
      </c>
      <c r="D2" s="41"/>
      <c r="E2" s="41"/>
      <c r="H2" s="45"/>
    </row>
    <row r="3" spans="1:8" x14ac:dyDescent="0.25">
      <c r="A3" s="39"/>
      <c r="B3" s="39"/>
      <c r="C3" s="46"/>
      <c r="D3" s="41"/>
      <c r="E3" s="41"/>
      <c r="H3" s="45"/>
    </row>
    <row r="4" spans="1:8" x14ac:dyDescent="0.25">
      <c r="A4" s="47"/>
      <c r="B4" s="47"/>
      <c r="C4" s="48" t="s">
        <v>431</v>
      </c>
      <c r="F4" s="50"/>
      <c r="G4" s="50"/>
      <c r="H4" s="51"/>
    </row>
    <row r="5" spans="1:8" ht="28.5" customHeight="1" x14ac:dyDescent="0.25">
      <c r="A5" s="39"/>
      <c r="B5" s="39"/>
      <c r="C5" s="52" t="s">
        <v>2</v>
      </c>
      <c r="D5" s="53"/>
      <c r="E5" s="53"/>
      <c r="H5" s="51"/>
    </row>
    <row r="6" spans="1:8" x14ac:dyDescent="0.25">
      <c r="A6" s="39"/>
      <c r="B6" s="39"/>
      <c r="C6" s="54"/>
      <c r="H6" s="55"/>
    </row>
    <row r="7" spans="1:8" ht="39.75" customHeight="1" x14ac:dyDescent="0.25">
      <c r="A7" s="97" t="s">
        <v>432</v>
      </c>
      <c r="B7" s="97"/>
      <c r="C7" s="97"/>
      <c r="F7" s="56"/>
      <c r="G7" s="56"/>
      <c r="H7" s="56"/>
    </row>
    <row r="8" spans="1:8" x14ac:dyDescent="0.25">
      <c r="A8" s="57"/>
      <c r="B8" s="57"/>
      <c r="C8" s="66"/>
    </row>
    <row r="9" spans="1:8" ht="30" x14ac:dyDescent="0.25">
      <c r="A9" s="58" t="s">
        <v>6</v>
      </c>
      <c r="B9" s="85" t="s">
        <v>7</v>
      </c>
      <c r="C9" s="89" t="s">
        <v>433</v>
      </c>
      <c r="D9" s="83" t="s">
        <v>433</v>
      </c>
      <c r="E9" s="59"/>
      <c r="F9" s="60"/>
      <c r="G9" s="60"/>
      <c r="H9" s="60"/>
    </row>
    <row r="10" spans="1:8" ht="30" x14ac:dyDescent="0.25">
      <c r="A10" s="58">
        <v>1</v>
      </c>
      <c r="B10" s="86" t="s">
        <v>273</v>
      </c>
      <c r="C10" s="90" t="str">
        <f>VLOOKUP(B10,[1]ДС!$B$6:$CB$102,79,0)</f>
        <v>1(1)</v>
      </c>
      <c r="D10" s="84" t="s">
        <v>138</v>
      </c>
      <c r="E10" s="59" t="b">
        <f>C10=D10</f>
        <v>1</v>
      </c>
      <c r="F10" s="60"/>
      <c r="G10" s="79"/>
      <c r="H10" s="60"/>
    </row>
    <row r="11" spans="1:8" ht="45" x14ac:dyDescent="0.25">
      <c r="A11" s="58">
        <v>2</v>
      </c>
      <c r="B11" s="87" t="s">
        <v>9</v>
      </c>
      <c r="C11" s="90" t="str">
        <f>VLOOKUP(B11,[1]ДС!$B$6:$CB$102,79,0)</f>
        <v>2(1)</v>
      </c>
      <c r="D11" s="84" t="s">
        <v>434</v>
      </c>
      <c r="E11" s="59" t="b">
        <f t="shared" ref="E11:E73" si="0">C11=D11</f>
        <v>1</v>
      </c>
      <c r="F11" s="60"/>
      <c r="G11" s="79"/>
      <c r="H11" s="60"/>
    </row>
    <row r="12" spans="1:8" ht="30" x14ac:dyDescent="0.25">
      <c r="A12" s="58">
        <v>3</v>
      </c>
      <c r="B12" s="87" t="s">
        <v>13</v>
      </c>
      <c r="C12" s="90" t="str">
        <f>VLOOKUP(B12,[1]ДС!$B$6:$CB$102,79,0)</f>
        <v>2(1)</v>
      </c>
      <c r="D12" s="84" t="s">
        <v>434</v>
      </c>
      <c r="E12" s="59" t="b">
        <f t="shared" si="0"/>
        <v>1</v>
      </c>
      <c r="F12" s="60"/>
      <c r="G12" s="79"/>
      <c r="H12" s="60"/>
    </row>
    <row r="13" spans="1:8" ht="30" x14ac:dyDescent="0.25">
      <c r="A13" s="58">
        <v>4</v>
      </c>
      <c r="B13" s="87" t="s">
        <v>17</v>
      </c>
      <c r="C13" s="90" t="str">
        <f>VLOOKUP(B13,[1]ДС!$B$6:$CB$102,79,0)</f>
        <v>2(2)</v>
      </c>
      <c r="D13" s="84" t="s">
        <v>435</v>
      </c>
      <c r="E13" s="59" t="b">
        <f t="shared" si="0"/>
        <v>1</v>
      </c>
      <c r="F13" s="60"/>
      <c r="G13" s="79"/>
      <c r="H13" s="60"/>
    </row>
    <row r="14" spans="1:8" ht="30" x14ac:dyDescent="0.25">
      <c r="A14" s="58">
        <v>5</v>
      </c>
      <c r="B14" s="87" t="s">
        <v>20</v>
      </c>
      <c r="C14" s="90" t="str">
        <f>VLOOKUP(B14,[1]ДС!$B$6:$CB$102,79,0)</f>
        <v>2(1)</v>
      </c>
      <c r="D14" s="84" t="s">
        <v>434</v>
      </c>
      <c r="E14" s="59" t="b">
        <f t="shared" si="0"/>
        <v>1</v>
      </c>
      <c r="F14" s="60"/>
      <c r="G14" s="79"/>
      <c r="H14" s="60"/>
    </row>
    <row r="15" spans="1:8" ht="30" x14ac:dyDescent="0.25">
      <c r="A15" s="58">
        <v>6</v>
      </c>
      <c r="B15" s="87" t="s">
        <v>24</v>
      </c>
      <c r="C15" s="90" t="str">
        <f>VLOOKUP(B15,[1]ДС!$B$6:$CB$102,79,0)</f>
        <v>1(5)</v>
      </c>
      <c r="D15" s="84" t="s">
        <v>80</v>
      </c>
      <c r="E15" s="59" t="b">
        <f t="shared" si="0"/>
        <v>1</v>
      </c>
      <c r="F15" s="60"/>
      <c r="G15" s="79"/>
      <c r="H15" s="60"/>
    </row>
    <row r="16" spans="1:8" x14ac:dyDescent="0.25">
      <c r="A16" s="58">
        <v>7</v>
      </c>
      <c r="B16" s="87" t="s">
        <v>27</v>
      </c>
      <c r="C16" s="90" t="str">
        <f>VLOOKUP(B16,[1]ДС!$B$6:$CB$102,79,0)</f>
        <v>1(1)</v>
      </c>
      <c r="D16" s="84" t="s">
        <v>138</v>
      </c>
      <c r="E16" s="59" t="b">
        <f t="shared" si="0"/>
        <v>1</v>
      </c>
      <c r="F16" s="60"/>
      <c r="G16" s="79"/>
      <c r="H16" s="60"/>
    </row>
    <row r="17" spans="1:8" ht="30" x14ac:dyDescent="0.25">
      <c r="A17" s="58">
        <v>8</v>
      </c>
      <c r="B17" s="87" t="s">
        <v>31</v>
      </c>
      <c r="C17" s="90" t="str">
        <f>VLOOKUP(B17,[1]ДС!$B$6:$CB$102,79,0)</f>
        <v>1(1)</v>
      </c>
      <c r="D17" s="84" t="s">
        <v>138</v>
      </c>
      <c r="E17" s="59" t="b">
        <f t="shared" si="0"/>
        <v>1</v>
      </c>
      <c r="F17" s="60"/>
      <c r="G17" s="79"/>
      <c r="H17" s="60"/>
    </row>
    <row r="18" spans="1:8" ht="30" x14ac:dyDescent="0.25">
      <c r="A18" s="58">
        <v>9</v>
      </c>
      <c r="B18" s="87" t="s">
        <v>35</v>
      </c>
      <c r="C18" s="90" t="str">
        <f>VLOOKUP(B18,[1]ДС!$B$6:$CB$102,79,0)</f>
        <v>1(3)</v>
      </c>
      <c r="D18" s="84" t="s">
        <v>243</v>
      </c>
      <c r="E18" s="59" t="b">
        <f t="shared" si="0"/>
        <v>1</v>
      </c>
      <c r="F18" s="60"/>
      <c r="G18" s="79"/>
      <c r="H18" s="60"/>
    </row>
    <row r="19" spans="1:8" ht="30" x14ac:dyDescent="0.25">
      <c r="A19" s="58">
        <v>10</v>
      </c>
      <c r="B19" s="87" t="s">
        <v>39</v>
      </c>
      <c r="C19" s="90" t="str">
        <f>VLOOKUP(B19,[1]ДС!$B$6:$CB$102,79,0)</f>
        <v>2(1)</v>
      </c>
      <c r="D19" s="84" t="s">
        <v>434</v>
      </c>
      <c r="E19" s="59" t="b">
        <f t="shared" si="0"/>
        <v>1</v>
      </c>
      <c r="F19" s="60"/>
      <c r="G19" s="79"/>
      <c r="H19" s="60"/>
    </row>
    <row r="20" spans="1:8" ht="30" x14ac:dyDescent="0.25">
      <c r="A20" s="58">
        <v>11</v>
      </c>
      <c r="B20" s="87" t="s">
        <v>43</v>
      </c>
      <c r="C20" s="90" t="str">
        <f>VLOOKUP(B20,[1]ДС!$B$6:$CB$102,79,0)</f>
        <v>2(1)</v>
      </c>
      <c r="D20" s="84" t="s">
        <v>434</v>
      </c>
      <c r="E20" s="59" t="b">
        <f t="shared" si="0"/>
        <v>1</v>
      </c>
      <c r="F20" s="60"/>
      <c r="G20" s="79"/>
      <c r="H20" s="60"/>
    </row>
    <row r="21" spans="1:8" ht="30" x14ac:dyDescent="0.25">
      <c r="A21" s="58">
        <v>12</v>
      </c>
      <c r="B21" s="87" t="s">
        <v>46</v>
      </c>
      <c r="C21" s="90" t="str">
        <f>VLOOKUP(B21,[1]ДС!$B$6:$CB$102,79,0)</f>
        <v>1(1)</v>
      </c>
      <c r="D21" s="84" t="s">
        <v>138</v>
      </c>
      <c r="E21" s="59" t="b">
        <f t="shared" si="0"/>
        <v>1</v>
      </c>
      <c r="F21" s="60"/>
      <c r="G21" s="79"/>
      <c r="H21" s="60"/>
    </row>
    <row r="22" spans="1:8" ht="30" x14ac:dyDescent="0.25">
      <c r="A22" s="58">
        <v>13</v>
      </c>
      <c r="B22" s="87" t="s">
        <v>49</v>
      </c>
      <c r="C22" s="90" t="str">
        <f>VLOOKUP(B22,[1]ДС!$B$6:$CB$102,79,0)</f>
        <v>1(3)</v>
      </c>
      <c r="D22" s="84" t="s">
        <v>243</v>
      </c>
      <c r="E22" s="59" t="b">
        <f t="shared" si="0"/>
        <v>1</v>
      </c>
      <c r="F22" s="60"/>
      <c r="G22" s="79"/>
      <c r="H22" s="60"/>
    </row>
    <row r="23" spans="1:8" ht="30" x14ac:dyDescent="0.25">
      <c r="A23" s="58">
        <v>14</v>
      </c>
      <c r="B23" s="87" t="s">
        <v>437</v>
      </c>
      <c r="C23" s="61" t="str">
        <f>VLOOKUP(B23,[1]ДС!$B$6:$CB$102,79,0)</f>
        <v>1(4)</v>
      </c>
      <c r="D23" s="84" t="s">
        <v>138</v>
      </c>
      <c r="E23" s="59" t="b">
        <f t="shared" si="0"/>
        <v>0</v>
      </c>
      <c r="F23" s="60"/>
      <c r="G23" s="79"/>
      <c r="H23" s="60"/>
    </row>
    <row r="24" spans="1:8" ht="30" x14ac:dyDescent="0.25">
      <c r="A24" s="58">
        <v>15</v>
      </c>
      <c r="B24" s="87" t="s">
        <v>281</v>
      </c>
      <c r="C24" s="90" t="str">
        <f>VLOOKUP(B24,[1]ДС!$B$6:$CB$102,79,0)</f>
        <v>1(1)</v>
      </c>
      <c r="D24" s="84" t="s">
        <v>138</v>
      </c>
      <c r="E24" s="59" t="b">
        <f t="shared" si="0"/>
        <v>1</v>
      </c>
      <c r="F24" s="60"/>
      <c r="G24" s="79"/>
      <c r="H24" s="60"/>
    </row>
    <row r="25" spans="1:8" ht="30" x14ac:dyDescent="0.25">
      <c r="A25" s="58">
        <v>16</v>
      </c>
      <c r="B25" s="87" t="s">
        <v>282</v>
      </c>
      <c r="C25" s="90" t="str">
        <f>VLOOKUP(B25,[1]ДС!$B$6:$CB$102,79,0)</f>
        <v>1(2)</v>
      </c>
      <c r="D25" s="84" t="s">
        <v>194</v>
      </c>
      <c r="E25" s="59" t="b">
        <f t="shared" si="0"/>
        <v>1</v>
      </c>
      <c r="F25" s="60"/>
      <c r="G25" s="79"/>
      <c r="H25" s="60"/>
    </row>
    <row r="26" spans="1:8" ht="30" x14ac:dyDescent="0.25">
      <c r="A26" s="58">
        <v>17</v>
      </c>
      <c r="B26" s="87" t="s">
        <v>53</v>
      </c>
      <c r="C26" s="90" t="str">
        <f>VLOOKUP(B26,[1]ДС!$B$6:$CB$102,79,0)</f>
        <v>1(4)</v>
      </c>
      <c r="D26" s="84" t="s">
        <v>32</v>
      </c>
      <c r="E26" s="59" t="b">
        <f t="shared" si="0"/>
        <v>1</v>
      </c>
      <c r="F26" s="60"/>
      <c r="G26" s="79"/>
      <c r="H26" s="60"/>
    </row>
    <row r="27" spans="1:8" ht="45" x14ac:dyDescent="0.25">
      <c r="A27" s="58">
        <v>18</v>
      </c>
      <c r="B27" s="87" t="s">
        <v>57</v>
      </c>
      <c r="C27" s="90" t="str">
        <f>VLOOKUP(B27,[1]ДС!$B$6:$CB$102,79,0)</f>
        <v>1(1)</v>
      </c>
      <c r="D27" s="84" t="s">
        <v>138</v>
      </c>
      <c r="E27" s="59" t="b">
        <f t="shared" si="0"/>
        <v>1</v>
      </c>
      <c r="F27" s="60"/>
      <c r="G27" s="79"/>
      <c r="H27" s="60"/>
    </row>
    <row r="28" spans="1:8" ht="30" x14ac:dyDescent="0.25">
      <c r="A28" s="58">
        <v>19</v>
      </c>
      <c r="B28" s="87" t="s">
        <v>438</v>
      </c>
      <c r="C28" s="90" t="str">
        <f>VLOOKUP(B28,[1]ДС!$B$6:$CB$102,79,0)</f>
        <v>1(1)</v>
      </c>
      <c r="D28" s="84" t="s">
        <v>138</v>
      </c>
      <c r="E28" s="59" t="b">
        <f t="shared" si="0"/>
        <v>1</v>
      </c>
      <c r="F28" s="60"/>
      <c r="G28" s="79"/>
      <c r="H28" s="60"/>
    </row>
    <row r="29" spans="1:8" ht="45" x14ac:dyDescent="0.25">
      <c r="A29" s="58">
        <v>20</v>
      </c>
      <c r="B29" s="87" t="s">
        <v>61</v>
      </c>
      <c r="C29" s="90" t="str">
        <f>VLOOKUP(B29,[1]ДС!$B$6:$CB$102,79,0)</f>
        <v>1(5)</v>
      </c>
      <c r="D29" s="84" t="s">
        <v>80</v>
      </c>
      <c r="E29" s="59" t="b">
        <f t="shared" si="0"/>
        <v>1</v>
      </c>
      <c r="F29" s="60"/>
      <c r="G29" s="79"/>
      <c r="H29" s="60"/>
    </row>
    <row r="30" spans="1:8" ht="30" x14ac:dyDescent="0.25">
      <c r="A30" s="58">
        <v>21</v>
      </c>
      <c r="B30" s="87" t="s">
        <v>285</v>
      </c>
      <c r="C30" s="90" t="str">
        <f>VLOOKUP(B30,[1]ДС!$B$6:$CB$102,79,0)</f>
        <v>1(1)</v>
      </c>
      <c r="D30" s="84" t="s">
        <v>138</v>
      </c>
      <c r="E30" s="59" t="b">
        <f t="shared" si="0"/>
        <v>1</v>
      </c>
      <c r="F30" s="60"/>
      <c r="G30" s="79"/>
      <c r="H30" s="60"/>
    </row>
    <row r="31" spans="1:8" ht="60" x14ac:dyDescent="0.25">
      <c r="A31" s="58">
        <v>22</v>
      </c>
      <c r="B31" s="87" t="s">
        <v>439</v>
      </c>
      <c r="C31" s="90" t="str">
        <f>VLOOKUP(B31,[1]ДС!$B$6:$CB$102,79,0)</f>
        <v>1(5)</v>
      </c>
      <c r="D31" s="84" t="s">
        <v>80</v>
      </c>
      <c r="E31" s="59" t="b">
        <f t="shared" si="0"/>
        <v>1</v>
      </c>
      <c r="F31" s="60"/>
      <c r="G31" s="79"/>
      <c r="H31" s="60"/>
    </row>
    <row r="32" spans="1:8" ht="30" x14ac:dyDescent="0.25">
      <c r="A32" s="58">
        <v>23</v>
      </c>
      <c r="B32" s="87" t="s">
        <v>287</v>
      </c>
      <c r="C32" s="90" t="str">
        <f>VLOOKUP(B32,[1]ДС!$B$6:$CB$102,79,0)</f>
        <v>2(2)</v>
      </c>
      <c r="D32" s="84" t="s">
        <v>435</v>
      </c>
      <c r="E32" s="59" t="b">
        <f t="shared" si="0"/>
        <v>1</v>
      </c>
      <c r="F32" s="60"/>
      <c r="G32" s="79"/>
      <c r="H32" s="60"/>
    </row>
    <row r="33" spans="1:8" ht="30" x14ac:dyDescent="0.25">
      <c r="A33" s="58">
        <v>24</v>
      </c>
      <c r="B33" s="87" t="s">
        <v>64</v>
      </c>
      <c r="C33" s="61" t="str">
        <f>VLOOKUP(B33,[1]ДС!$B$6:$CB$102,79,0)</f>
        <v>1(5)</v>
      </c>
      <c r="D33" s="84" t="s">
        <v>194</v>
      </c>
      <c r="E33" s="59" t="b">
        <f t="shared" si="0"/>
        <v>0</v>
      </c>
      <c r="F33" s="60"/>
      <c r="G33" s="79"/>
      <c r="H33" s="60"/>
    </row>
    <row r="34" spans="1:8" ht="30" x14ac:dyDescent="0.25">
      <c r="A34" s="58">
        <v>25</v>
      </c>
      <c r="B34" s="87" t="s">
        <v>68</v>
      </c>
      <c r="C34" s="90" t="str">
        <f>VLOOKUP(B34,[1]ДС!$B$6:$CB$102,79,0)</f>
        <v>2(1)</v>
      </c>
      <c r="D34" s="84" t="s">
        <v>434</v>
      </c>
      <c r="E34" s="59" t="b">
        <f t="shared" si="0"/>
        <v>1</v>
      </c>
      <c r="F34" s="60"/>
      <c r="G34" s="79"/>
      <c r="H34" s="60"/>
    </row>
    <row r="35" spans="1:8" ht="30" x14ac:dyDescent="0.25">
      <c r="A35" s="58">
        <v>26</v>
      </c>
      <c r="B35" s="87" t="s">
        <v>71</v>
      </c>
      <c r="C35" s="90" t="str">
        <f>VLOOKUP(B35,[1]ДС!$B$6:$CB$102,79,0)</f>
        <v>2(1)</v>
      </c>
      <c r="D35" s="84" t="s">
        <v>434</v>
      </c>
      <c r="E35" s="59" t="b">
        <f t="shared" si="0"/>
        <v>1</v>
      </c>
      <c r="F35" s="60"/>
      <c r="G35" s="79"/>
      <c r="H35" s="60"/>
    </row>
    <row r="36" spans="1:8" ht="30" x14ac:dyDescent="0.25">
      <c r="A36" s="58">
        <v>27</v>
      </c>
      <c r="B36" s="87" t="s">
        <v>79</v>
      </c>
      <c r="C36" s="61" t="str">
        <f>VLOOKUP(B36,[1]ДС!$B$6:$CB$102,79,0)</f>
        <v>1(4)</v>
      </c>
      <c r="D36" s="84" t="s">
        <v>194</v>
      </c>
      <c r="E36" s="59" t="b">
        <f t="shared" si="0"/>
        <v>0</v>
      </c>
      <c r="F36" s="60"/>
      <c r="G36" s="79"/>
      <c r="H36" s="60"/>
    </row>
    <row r="37" spans="1:8" ht="30" x14ac:dyDescent="0.25">
      <c r="A37" s="58">
        <v>28</v>
      </c>
      <c r="B37" s="87" t="s">
        <v>86</v>
      </c>
      <c r="C37" s="90" t="str">
        <f>VLOOKUP(B37,[1]ДС!$B$6:$CB$102,79,0)</f>
        <v>1(1)</v>
      </c>
      <c r="D37" s="84" t="s">
        <v>138</v>
      </c>
      <c r="E37" s="59" t="b">
        <f t="shared" si="0"/>
        <v>1</v>
      </c>
      <c r="F37" s="60"/>
      <c r="G37" s="79"/>
      <c r="H37" s="60"/>
    </row>
    <row r="38" spans="1:8" ht="30" x14ac:dyDescent="0.25">
      <c r="A38" s="58">
        <v>29</v>
      </c>
      <c r="B38" s="87" t="s">
        <v>93</v>
      </c>
      <c r="C38" s="90" t="str">
        <f>VLOOKUP(B38,[1]ДС!$B$6:$CB$102,79,0)</f>
        <v>1(4)</v>
      </c>
      <c r="D38" s="84" t="s">
        <v>32</v>
      </c>
      <c r="E38" s="59" t="b">
        <f t="shared" si="0"/>
        <v>1</v>
      </c>
      <c r="F38" s="60"/>
      <c r="G38" s="79"/>
      <c r="H38" s="60"/>
    </row>
    <row r="39" spans="1:8" ht="30" x14ac:dyDescent="0.25">
      <c r="A39" s="58">
        <v>30</v>
      </c>
      <c r="B39" s="87" t="s">
        <v>290</v>
      </c>
      <c r="C39" s="61" t="str">
        <f>VLOOKUP(B39,[1]ДС!$B$6:$CB$102,79,0)</f>
        <v>1(4)</v>
      </c>
      <c r="D39" s="84" t="s">
        <v>243</v>
      </c>
      <c r="E39" s="59" t="b">
        <f t="shared" si="0"/>
        <v>0</v>
      </c>
      <c r="F39" s="60"/>
      <c r="G39" s="79"/>
      <c r="H39" s="60"/>
    </row>
    <row r="40" spans="1:8" ht="30" x14ac:dyDescent="0.25">
      <c r="A40" s="58">
        <v>31</v>
      </c>
      <c r="B40" s="87" t="s">
        <v>96</v>
      </c>
      <c r="C40" s="90" t="str">
        <f>VLOOKUP(B40,[1]ДС!$B$6:$CB$102,79,0)</f>
        <v>1(4)</v>
      </c>
      <c r="D40" s="84" t="s">
        <v>32</v>
      </c>
      <c r="E40" s="59" t="b">
        <f t="shared" si="0"/>
        <v>1</v>
      </c>
      <c r="F40" s="60"/>
      <c r="G40" s="79"/>
      <c r="H40" s="60"/>
    </row>
    <row r="41" spans="1:8" ht="30" x14ac:dyDescent="0.25">
      <c r="A41" s="58">
        <v>32</v>
      </c>
      <c r="B41" s="87" t="s">
        <v>99</v>
      </c>
      <c r="C41" s="90" t="str">
        <f>VLOOKUP(B41,[1]ДС!$B$6:$CB$102,79,0)</f>
        <v>1(1)</v>
      </c>
      <c r="D41" s="84" t="s">
        <v>138</v>
      </c>
      <c r="E41" s="59" t="b">
        <f t="shared" si="0"/>
        <v>1</v>
      </c>
      <c r="F41" s="60"/>
      <c r="G41" s="79"/>
      <c r="H41" s="60"/>
    </row>
    <row r="42" spans="1:8" ht="30" x14ac:dyDescent="0.25">
      <c r="A42" s="58">
        <v>33</v>
      </c>
      <c r="B42" s="87" t="s">
        <v>103</v>
      </c>
      <c r="C42" s="90" t="str">
        <f>VLOOKUP(B42,[1]ДС!$B$6:$CB$102,79,0)</f>
        <v>1(1)</v>
      </c>
      <c r="D42" s="84" t="s">
        <v>138</v>
      </c>
      <c r="E42" s="59" t="b">
        <f t="shared" si="0"/>
        <v>1</v>
      </c>
      <c r="F42" s="60"/>
      <c r="G42" s="79"/>
      <c r="H42" s="60"/>
    </row>
    <row r="43" spans="1:8" ht="30" x14ac:dyDescent="0.25">
      <c r="A43" s="58">
        <v>34</v>
      </c>
      <c r="B43" s="87" t="s">
        <v>107</v>
      </c>
      <c r="C43" s="61" t="str">
        <f>VLOOKUP(B43,[1]ДС!$B$6:$CB$102,79,0)</f>
        <v>1(5)</v>
      </c>
      <c r="D43" s="84" t="s">
        <v>32</v>
      </c>
      <c r="E43" s="59" t="b">
        <f t="shared" si="0"/>
        <v>0</v>
      </c>
      <c r="F43" s="60"/>
      <c r="G43" s="79"/>
      <c r="H43" s="60"/>
    </row>
    <row r="44" spans="1:8" ht="30" x14ac:dyDescent="0.25">
      <c r="A44" s="58">
        <v>35</v>
      </c>
      <c r="B44" s="87" t="s">
        <v>111</v>
      </c>
      <c r="C44" s="61" t="str">
        <f>VLOOKUP(B44,[1]ДС!$B$6:$CB$102,79,0)</f>
        <v>1(4)</v>
      </c>
      <c r="D44" s="84" t="s">
        <v>243</v>
      </c>
      <c r="E44" s="59" t="b">
        <f t="shared" si="0"/>
        <v>0</v>
      </c>
      <c r="F44" s="60"/>
      <c r="G44" s="79"/>
      <c r="H44" s="60"/>
    </row>
    <row r="45" spans="1:8" ht="30" x14ac:dyDescent="0.25">
      <c r="A45" s="58">
        <v>36</v>
      </c>
      <c r="B45" s="87" t="s">
        <v>122</v>
      </c>
      <c r="C45" s="61" t="str">
        <f>VLOOKUP(B45,[1]ДС!$B$6:$CB$102,79,0)</f>
        <v>1(3)</v>
      </c>
      <c r="D45" s="84" t="s">
        <v>194</v>
      </c>
      <c r="E45" s="59" t="b">
        <f t="shared" si="0"/>
        <v>0</v>
      </c>
      <c r="F45" s="60"/>
      <c r="G45" s="79"/>
      <c r="H45" s="60"/>
    </row>
    <row r="46" spans="1:8" ht="30" x14ac:dyDescent="0.25">
      <c r="A46" s="58">
        <v>37</v>
      </c>
      <c r="B46" s="87" t="s">
        <v>291</v>
      </c>
      <c r="C46" s="61" t="str">
        <f>VLOOKUP(B46,[1]ДС!$B$6:$CB$102,79,0)</f>
        <v>2(1)</v>
      </c>
      <c r="D46" s="84" t="s">
        <v>435</v>
      </c>
      <c r="E46" s="59" t="b">
        <f t="shared" si="0"/>
        <v>0</v>
      </c>
      <c r="F46" s="60"/>
      <c r="G46" s="79"/>
      <c r="H46" s="60"/>
    </row>
    <row r="47" spans="1:8" ht="30" x14ac:dyDescent="0.25">
      <c r="A47" s="58">
        <v>38</v>
      </c>
      <c r="B47" s="87" t="s">
        <v>125</v>
      </c>
      <c r="C47" s="90" t="str">
        <f>VLOOKUP(B47,[1]ДС!$B$6:$CB$102,79,0)</f>
        <v>1(3)</v>
      </c>
      <c r="D47" s="84" t="s">
        <v>243</v>
      </c>
      <c r="E47" s="59" t="b">
        <f t="shared" si="0"/>
        <v>1</v>
      </c>
      <c r="F47" s="60"/>
      <c r="G47" s="79"/>
      <c r="H47" s="60"/>
    </row>
    <row r="48" spans="1:8" ht="30" x14ac:dyDescent="0.25">
      <c r="A48" s="58">
        <v>39</v>
      </c>
      <c r="B48" s="87" t="s">
        <v>128</v>
      </c>
      <c r="C48" s="90" t="str">
        <f>VLOOKUP(B48,[1]ДС!$B$6:$CB$102,79,0)</f>
        <v>1(1)</v>
      </c>
      <c r="D48" s="84" t="s">
        <v>138</v>
      </c>
      <c r="E48" s="59" t="b">
        <f t="shared" si="0"/>
        <v>1</v>
      </c>
      <c r="F48" s="60"/>
      <c r="G48" s="79"/>
      <c r="H48" s="60"/>
    </row>
    <row r="49" spans="1:8" ht="30" x14ac:dyDescent="0.25">
      <c r="A49" s="58">
        <v>40</v>
      </c>
      <c r="B49" s="87" t="s">
        <v>440</v>
      </c>
      <c r="C49" s="90" t="str">
        <f>VLOOKUP(B49,[1]ДС!$B$6:$CB$102,79,0)</f>
        <v>1(1)</v>
      </c>
      <c r="D49" s="84" t="s">
        <v>138</v>
      </c>
      <c r="E49" s="59" t="b">
        <f t="shared" si="0"/>
        <v>1</v>
      </c>
      <c r="F49" s="60"/>
      <c r="G49" s="79"/>
      <c r="H49" s="60"/>
    </row>
    <row r="50" spans="1:8" ht="30" x14ac:dyDescent="0.25">
      <c r="A50" s="58">
        <v>41</v>
      </c>
      <c r="B50" s="87" t="s">
        <v>131</v>
      </c>
      <c r="C50" s="90" t="str">
        <f>VLOOKUP(B50,[1]ДС!$B$6:$CB$102,79,0)</f>
        <v>1(1)</v>
      </c>
      <c r="D50" s="84" t="s">
        <v>138</v>
      </c>
      <c r="E50" s="59" t="b">
        <f t="shared" si="0"/>
        <v>1</v>
      </c>
      <c r="F50" s="60"/>
      <c r="G50" s="79"/>
      <c r="H50" s="60"/>
    </row>
    <row r="51" spans="1:8" ht="30" x14ac:dyDescent="0.25">
      <c r="A51" s="58">
        <v>42</v>
      </c>
      <c r="B51" s="87" t="s">
        <v>134</v>
      </c>
      <c r="C51" s="90" t="str">
        <f>VLOOKUP(B51,[1]ДС!$B$6:$CB$102,79,0)</f>
        <v>1(1)</v>
      </c>
      <c r="D51" s="84" t="s">
        <v>138</v>
      </c>
      <c r="E51" s="59" t="b">
        <f t="shared" si="0"/>
        <v>1</v>
      </c>
      <c r="F51" s="60"/>
      <c r="G51" s="79"/>
      <c r="H51" s="60"/>
    </row>
    <row r="52" spans="1:8" ht="30" x14ac:dyDescent="0.25">
      <c r="A52" s="58">
        <v>43</v>
      </c>
      <c r="B52" s="87" t="s">
        <v>141</v>
      </c>
      <c r="C52" s="61" t="str">
        <f>VLOOKUP(B52,[1]ДС!$B$6:$CB$102,79,0)</f>
        <v>1(3)</v>
      </c>
      <c r="D52" s="84" t="s">
        <v>32</v>
      </c>
      <c r="E52" s="59" t="b">
        <f t="shared" si="0"/>
        <v>0</v>
      </c>
      <c r="F52" s="60"/>
      <c r="G52" s="79"/>
      <c r="H52" s="60"/>
    </row>
    <row r="53" spans="1:8" ht="30" x14ac:dyDescent="0.25">
      <c r="A53" s="58">
        <v>44</v>
      </c>
      <c r="B53" s="87" t="s">
        <v>144</v>
      </c>
      <c r="C53" s="90" t="str">
        <f>VLOOKUP(B53,[1]ДС!$B$6:$CB$102,79,0)</f>
        <v>1(1)</v>
      </c>
      <c r="D53" s="84" t="s">
        <v>138</v>
      </c>
      <c r="E53" s="59" t="b">
        <f t="shared" si="0"/>
        <v>1</v>
      </c>
      <c r="F53" s="60"/>
      <c r="G53" s="79"/>
      <c r="H53" s="60"/>
    </row>
    <row r="54" spans="1:8" ht="45" x14ac:dyDescent="0.25">
      <c r="A54" s="58">
        <v>45</v>
      </c>
      <c r="B54" s="87" t="s">
        <v>148</v>
      </c>
      <c r="C54" s="90" t="str">
        <f>VLOOKUP(B54,[1]ДС!$B$6:$CB$102,79,0)</f>
        <v>1(1)</v>
      </c>
      <c r="D54" s="84" t="s">
        <v>138</v>
      </c>
      <c r="E54" s="59" t="b">
        <f t="shared" si="0"/>
        <v>1</v>
      </c>
      <c r="F54" s="60"/>
      <c r="G54" s="79"/>
      <c r="H54" s="60"/>
    </row>
    <row r="55" spans="1:8" ht="30" x14ac:dyDescent="0.25">
      <c r="A55" s="58">
        <v>46</v>
      </c>
      <c r="B55" s="87" t="s">
        <v>151</v>
      </c>
      <c r="C55" s="90" t="str">
        <f>VLOOKUP(B55,[1]ДС!$B$6:$CB$102,79,0)</f>
        <v>1(1)</v>
      </c>
      <c r="D55" s="84" t="s">
        <v>138</v>
      </c>
      <c r="E55" s="59" t="b">
        <f t="shared" si="0"/>
        <v>1</v>
      </c>
      <c r="F55" s="60"/>
      <c r="G55" s="79"/>
      <c r="H55" s="60"/>
    </row>
    <row r="56" spans="1:8" ht="30" x14ac:dyDescent="0.25">
      <c r="A56" s="58">
        <v>47</v>
      </c>
      <c r="B56" s="87" t="s">
        <v>292</v>
      </c>
      <c r="C56" s="90" t="str">
        <f>VLOOKUP(B56,[1]ДС!$B$6:$CB$102,79,0)</f>
        <v>1(2)</v>
      </c>
      <c r="D56" s="84" t="s">
        <v>194</v>
      </c>
      <c r="E56" s="59" t="b">
        <f t="shared" si="0"/>
        <v>1</v>
      </c>
      <c r="F56" s="60"/>
      <c r="G56" s="79"/>
      <c r="H56" s="60"/>
    </row>
    <row r="57" spans="1:8" ht="30" x14ac:dyDescent="0.25">
      <c r="A57" s="58">
        <v>48</v>
      </c>
      <c r="B57" s="87" t="s">
        <v>294</v>
      </c>
      <c r="C57" s="90" t="str">
        <f>VLOOKUP(B57,[1]ДС!$B$6:$CB$102,79,0)</f>
        <v>2(1)</v>
      </c>
      <c r="D57" s="84" t="s">
        <v>434</v>
      </c>
      <c r="E57" s="59" t="b">
        <f t="shared" si="0"/>
        <v>1</v>
      </c>
      <c r="F57" s="60"/>
      <c r="G57" s="79"/>
      <c r="H57" s="60"/>
    </row>
    <row r="58" spans="1:8" ht="30" x14ac:dyDescent="0.25">
      <c r="A58" s="58">
        <v>49</v>
      </c>
      <c r="B58" s="87" t="s">
        <v>295</v>
      </c>
      <c r="C58" s="90" t="str">
        <f>VLOOKUP(B58,[1]ДС!$B$6:$CB$102,79,0)</f>
        <v>1(1)</v>
      </c>
      <c r="D58" s="84" t="s">
        <v>138</v>
      </c>
      <c r="E58" s="59" t="b">
        <f t="shared" si="0"/>
        <v>1</v>
      </c>
      <c r="F58" s="60"/>
      <c r="G58" s="79"/>
      <c r="H58" s="60"/>
    </row>
    <row r="59" spans="1:8" ht="30" x14ac:dyDescent="0.25">
      <c r="A59" s="58">
        <v>50</v>
      </c>
      <c r="B59" s="87" t="s">
        <v>296</v>
      </c>
      <c r="C59" s="90" t="str">
        <f>VLOOKUP(B59,[1]ДС!$B$6:$CB$102,79,0)</f>
        <v>1(1)</v>
      </c>
      <c r="D59" s="84" t="s">
        <v>138</v>
      </c>
      <c r="E59" s="59" t="b">
        <f t="shared" si="0"/>
        <v>1</v>
      </c>
      <c r="F59" s="60"/>
      <c r="G59" s="79"/>
      <c r="H59" s="60"/>
    </row>
    <row r="60" spans="1:8" x14ac:dyDescent="0.25">
      <c r="A60" s="58">
        <v>51</v>
      </c>
      <c r="B60" s="87" t="s">
        <v>158</v>
      </c>
      <c r="C60" s="90" t="str">
        <f>VLOOKUP(B60,[1]ДС!$B$6:$CB$102,79,0)</f>
        <v>1(5)</v>
      </c>
      <c r="D60" s="84" t="s">
        <v>80</v>
      </c>
      <c r="E60" s="59" t="b">
        <f t="shared" si="0"/>
        <v>1</v>
      </c>
      <c r="F60" s="60"/>
      <c r="G60" s="79"/>
      <c r="H60" s="60"/>
    </row>
    <row r="61" spans="1:8" ht="30" x14ac:dyDescent="0.25">
      <c r="A61" s="58">
        <v>52</v>
      </c>
      <c r="B61" s="87" t="s">
        <v>162</v>
      </c>
      <c r="C61" s="90" t="str">
        <f>VLOOKUP(B61,[1]ДС!$B$6:$CB$102,79,0)</f>
        <v>1(4)</v>
      </c>
      <c r="D61" s="84" t="s">
        <v>32</v>
      </c>
      <c r="E61" s="59" t="b">
        <f t="shared" si="0"/>
        <v>1</v>
      </c>
      <c r="F61" s="60"/>
      <c r="G61" s="79"/>
      <c r="H61" s="60"/>
    </row>
    <row r="62" spans="1:8" ht="45" x14ac:dyDescent="0.25">
      <c r="A62" s="58">
        <v>53</v>
      </c>
      <c r="B62" s="87" t="s">
        <v>165</v>
      </c>
      <c r="C62" s="90" t="str">
        <f>VLOOKUP(B62,[1]ДС!$B$6:$CB$102,79,0)</f>
        <v>1(5)</v>
      </c>
      <c r="D62" s="84" t="s">
        <v>80</v>
      </c>
      <c r="E62" s="59" t="b">
        <f t="shared" si="0"/>
        <v>1</v>
      </c>
      <c r="F62" s="60"/>
      <c r="G62" s="79"/>
      <c r="H62" s="60"/>
    </row>
    <row r="63" spans="1:8" ht="30" x14ac:dyDescent="0.25">
      <c r="A63" s="58">
        <v>54</v>
      </c>
      <c r="B63" s="87" t="s">
        <v>168</v>
      </c>
      <c r="C63" s="90" t="str">
        <f>VLOOKUP(B63,[1]ДС!$B$6:$CB$102,79,0)</f>
        <v>2(1)</v>
      </c>
      <c r="D63" s="84" t="s">
        <v>434</v>
      </c>
      <c r="E63" s="59" t="b">
        <f t="shared" si="0"/>
        <v>1</v>
      </c>
      <c r="F63" s="60"/>
      <c r="G63" s="79"/>
      <c r="H63" s="60"/>
    </row>
    <row r="64" spans="1:8" ht="30" x14ac:dyDescent="0.25">
      <c r="A64" s="58">
        <v>55</v>
      </c>
      <c r="B64" s="87" t="s">
        <v>171</v>
      </c>
      <c r="C64" s="90" t="str">
        <f>VLOOKUP(B64,[1]ДС!$B$6:$CB$102,79,0)</f>
        <v>1(2)</v>
      </c>
      <c r="D64" s="84" t="s">
        <v>194</v>
      </c>
      <c r="E64" s="59" t="b">
        <f t="shared" si="0"/>
        <v>1</v>
      </c>
      <c r="F64" s="60"/>
      <c r="G64" s="79"/>
      <c r="H64" s="60"/>
    </row>
    <row r="65" spans="1:8" ht="30" x14ac:dyDescent="0.25">
      <c r="A65" s="58">
        <v>56</v>
      </c>
      <c r="B65" s="87" t="s">
        <v>174</v>
      </c>
      <c r="C65" s="61" t="str">
        <f>VLOOKUP(B65,[1]ДС!$B$6:$CB$102,79,0)</f>
        <v>1(3)</v>
      </c>
      <c r="D65" s="84" t="s">
        <v>138</v>
      </c>
      <c r="E65" s="59" t="b">
        <f t="shared" si="0"/>
        <v>0</v>
      </c>
      <c r="F65" s="60"/>
      <c r="G65" s="79"/>
      <c r="H65" s="60"/>
    </row>
    <row r="66" spans="1:8" ht="30" x14ac:dyDescent="0.25">
      <c r="A66" s="58">
        <v>57</v>
      </c>
      <c r="B66" s="87" t="s">
        <v>177</v>
      </c>
      <c r="C66" s="90" t="str">
        <f>VLOOKUP(B66,[1]ДС!$B$6:$CB$102,79,0)</f>
        <v>1(5)</v>
      </c>
      <c r="D66" s="84" t="s">
        <v>80</v>
      </c>
      <c r="E66" s="59" t="b">
        <f t="shared" si="0"/>
        <v>1</v>
      </c>
      <c r="F66" s="60"/>
      <c r="G66" s="79"/>
      <c r="H66" s="60"/>
    </row>
    <row r="67" spans="1:8" s="42" customFormat="1" ht="45" x14ac:dyDescent="0.25">
      <c r="A67" s="58">
        <v>58</v>
      </c>
      <c r="B67" s="87" t="s">
        <v>180</v>
      </c>
      <c r="C67" s="90" t="str">
        <f>VLOOKUP(B67,[1]ДС!$B$6:$CB$102,79,0)</f>
        <v>1(5)</v>
      </c>
      <c r="D67" s="84" t="s">
        <v>80</v>
      </c>
      <c r="E67" s="59" t="b">
        <f t="shared" si="0"/>
        <v>1</v>
      </c>
      <c r="F67" s="60"/>
      <c r="G67" s="79"/>
      <c r="H67" s="60"/>
    </row>
    <row r="68" spans="1:8" s="42" customFormat="1" ht="30" x14ac:dyDescent="0.25">
      <c r="A68" s="58">
        <v>59</v>
      </c>
      <c r="B68" s="87" t="s">
        <v>183</v>
      </c>
      <c r="C68" s="90" t="str">
        <f>VLOOKUP(B68,[1]ДС!$B$6:$CB$102,79,0)</f>
        <v>2(1)</v>
      </c>
      <c r="D68" s="84" t="s">
        <v>434</v>
      </c>
      <c r="E68" s="59" t="b">
        <f t="shared" si="0"/>
        <v>1</v>
      </c>
      <c r="F68" s="60"/>
      <c r="G68" s="79"/>
      <c r="H68" s="60"/>
    </row>
    <row r="69" spans="1:8" s="42" customFormat="1" ht="45" x14ac:dyDescent="0.25">
      <c r="A69" s="58">
        <v>60</v>
      </c>
      <c r="B69" s="87" t="s">
        <v>186</v>
      </c>
      <c r="C69" s="90" t="str">
        <f>VLOOKUP(B69,[1]ДС!$B$6:$CB$102,79,0)</f>
        <v>1(5)</v>
      </c>
      <c r="D69" s="84" t="s">
        <v>80</v>
      </c>
      <c r="E69" s="59" t="b">
        <f t="shared" si="0"/>
        <v>1</v>
      </c>
      <c r="F69" s="60"/>
      <c r="G69" s="79"/>
      <c r="H69" s="60"/>
    </row>
    <row r="70" spans="1:8" s="42" customFormat="1" ht="30" x14ac:dyDescent="0.25">
      <c r="A70" s="58">
        <v>61</v>
      </c>
      <c r="B70" s="87" t="s">
        <v>307</v>
      </c>
      <c r="C70" s="61" t="str">
        <f>VLOOKUP(B70,[1]ДС!$B$6:$CB$102,79,0)</f>
        <v>1(5)</v>
      </c>
      <c r="D70" s="84" t="s">
        <v>32</v>
      </c>
      <c r="E70" s="59" t="b">
        <f t="shared" si="0"/>
        <v>0</v>
      </c>
      <c r="F70" s="60"/>
      <c r="G70" s="79"/>
      <c r="H70" s="60"/>
    </row>
    <row r="71" spans="1:8" s="42" customFormat="1" ht="30" x14ac:dyDescent="0.25">
      <c r="A71" s="58">
        <v>62</v>
      </c>
      <c r="B71" s="87" t="s">
        <v>187</v>
      </c>
      <c r="C71" s="90" t="str">
        <f>VLOOKUP(B71,[1]ДС!$B$6:$CB$102,79,0)</f>
        <v>1(2)</v>
      </c>
      <c r="D71" s="84" t="s">
        <v>194</v>
      </c>
      <c r="E71" s="59" t="b">
        <f t="shared" si="0"/>
        <v>1</v>
      </c>
      <c r="F71" s="60"/>
      <c r="G71" s="79"/>
      <c r="H71" s="60"/>
    </row>
    <row r="72" spans="1:8" s="42" customFormat="1" ht="30" x14ac:dyDescent="0.25">
      <c r="A72" s="58">
        <v>63</v>
      </c>
      <c r="B72" s="87" t="s">
        <v>190</v>
      </c>
      <c r="C72" s="90" t="str">
        <f>VLOOKUP(B72,[1]ДС!$B$6:$CB$102,79,0)</f>
        <v>1(3)</v>
      </c>
      <c r="D72" s="84" t="s">
        <v>243</v>
      </c>
      <c r="E72" s="59" t="b">
        <f t="shared" si="0"/>
        <v>1</v>
      </c>
      <c r="F72" s="60"/>
      <c r="G72" s="79"/>
      <c r="H72" s="60"/>
    </row>
    <row r="73" spans="1:8" s="42" customFormat="1" ht="30" x14ac:dyDescent="0.25">
      <c r="A73" s="58">
        <v>64</v>
      </c>
      <c r="B73" s="87" t="s">
        <v>193</v>
      </c>
      <c r="C73" s="90" t="str">
        <f>VLOOKUP(B73,[1]ДС!$B$6:$CB$102,79,0)</f>
        <v>2(1)</v>
      </c>
      <c r="D73" s="84" t="s">
        <v>434</v>
      </c>
      <c r="E73" s="59" t="b">
        <f t="shared" si="0"/>
        <v>1</v>
      </c>
      <c r="F73" s="60"/>
      <c r="G73" s="79"/>
      <c r="H73" s="60"/>
    </row>
    <row r="74" spans="1:8" s="42" customFormat="1" ht="30" x14ac:dyDescent="0.25">
      <c r="A74" s="58">
        <v>65</v>
      </c>
      <c r="B74" s="87" t="s">
        <v>197</v>
      </c>
      <c r="C74" s="61" t="str">
        <f>VLOOKUP(B74,[1]ДС!$B$6:$CB$102,79,0)</f>
        <v>1(4)</v>
      </c>
      <c r="D74" s="84" t="s">
        <v>243</v>
      </c>
      <c r="E74" s="59" t="b">
        <f t="shared" ref="E74:E105" si="1">C74=D74</f>
        <v>0</v>
      </c>
      <c r="F74" s="60"/>
      <c r="G74" s="79"/>
      <c r="H74" s="60"/>
    </row>
    <row r="75" spans="1:8" s="42" customFormat="1" ht="30" x14ac:dyDescent="0.25">
      <c r="A75" s="58">
        <v>66</v>
      </c>
      <c r="B75" s="87" t="s">
        <v>200</v>
      </c>
      <c r="C75" s="90" t="str">
        <f>VLOOKUP(B75,[1]ДС!$B$6:$CB$102,79,0)</f>
        <v>1(3)</v>
      </c>
      <c r="D75" s="84" t="s">
        <v>243</v>
      </c>
      <c r="E75" s="59" t="b">
        <f t="shared" si="1"/>
        <v>1</v>
      </c>
      <c r="F75" s="60"/>
      <c r="G75" s="79"/>
      <c r="H75" s="60"/>
    </row>
    <row r="76" spans="1:8" s="42" customFormat="1" ht="30" x14ac:dyDescent="0.25">
      <c r="A76" s="58">
        <v>67</v>
      </c>
      <c r="B76" s="87" t="s">
        <v>203</v>
      </c>
      <c r="C76" s="61" t="str">
        <f>VLOOKUP(B76,[1]ДС!$B$6:$CB$102,79,0)</f>
        <v>1(5)</v>
      </c>
      <c r="D76" s="84" t="s">
        <v>194</v>
      </c>
      <c r="E76" s="59" t="b">
        <f t="shared" si="1"/>
        <v>0</v>
      </c>
      <c r="F76" s="60"/>
      <c r="G76" s="79"/>
      <c r="H76" s="60"/>
    </row>
    <row r="77" spans="1:8" s="42" customFormat="1" ht="30" x14ac:dyDescent="0.25">
      <c r="A77" s="58">
        <v>68</v>
      </c>
      <c r="B77" s="87" t="s">
        <v>206</v>
      </c>
      <c r="C77" s="61" t="str">
        <f>VLOOKUP(B77,[1]ДС!$B$6:$CB$102,79,0)</f>
        <v>1(1)</v>
      </c>
      <c r="D77" s="84" t="s">
        <v>194</v>
      </c>
      <c r="E77" s="59" t="b">
        <f t="shared" si="1"/>
        <v>0</v>
      </c>
      <c r="F77" s="60"/>
      <c r="G77" s="79"/>
      <c r="H77" s="60"/>
    </row>
    <row r="78" spans="1:8" s="42" customFormat="1" ht="30" x14ac:dyDescent="0.25">
      <c r="A78" s="58">
        <v>69</v>
      </c>
      <c r="B78" s="87" t="s">
        <v>209</v>
      </c>
      <c r="C78" s="61" t="str">
        <f>VLOOKUP(B78,[1]ДС!$B$6:$CB$102,79,0)</f>
        <v>1(3)</v>
      </c>
      <c r="D78" s="84" t="s">
        <v>194</v>
      </c>
      <c r="E78" s="59" t="b">
        <f t="shared" si="1"/>
        <v>0</v>
      </c>
      <c r="F78" s="60"/>
      <c r="G78" s="79"/>
      <c r="H78" s="60"/>
    </row>
    <row r="79" spans="1:8" s="42" customFormat="1" ht="30" x14ac:dyDescent="0.25">
      <c r="A79" s="58">
        <v>70</v>
      </c>
      <c r="B79" s="87" t="s">
        <v>212</v>
      </c>
      <c r="C79" s="90" t="str">
        <f>VLOOKUP(B79,[1]ДС!$B$6:$CB$102,79,0)</f>
        <v>1(3)</v>
      </c>
      <c r="D79" s="84" t="s">
        <v>243</v>
      </c>
      <c r="E79" s="59" t="b">
        <f t="shared" si="1"/>
        <v>1</v>
      </c>
      <c r="F79" s="60"/>
      <c r="G79" s="79"/>
      <c r="H79" s="60"/>
    </row>
    <row r="80" spans="1:8" s="42" customFormat="1" ht="45" x14ac:dyDescent="0.25">
      <c r="A80" s="58">
        <v>71</v>
      </c>
      <c r="B80" s="87" t="s">
        <v>215</v>
      </c>
      <c r="C80" s="90" t="str">
        <f>VLOOKUP(B80,[1]ДС!$B$6:$CB$102,79,0)</f>
        <v>1(1)</v>
      </c>
      <c r="D80" s="84" t="s">
        <v>138</v>
      </c>
      <c r="E80" s="59" t="b">
        <f t="shared" si="1"/>
        <v>1</v>
      </c>
      <c r="F80" s="60"/>
      <c r="G80" s="79"/>
      <c r="H80" s="60"/>
    </row>
    <row r="81" spans="1:8" s="42" customFormat="1" ht="30" x14ac:dyDescent="0.25">
      <c r="A81" s="58">
        <v>72</v>
      </c>
      <c r="B81" s="87" t="s">
        <v>218</v>
      </c>
      <c r="C81" s="90" t="str">
        <f>VLOOKUP(B81,[1]ДС!$B$6:$CB$102,79,0)</f>
        <v>1(5)</v>
      </c>
      <c r="D81" s="84" t="s">
        <v>80</v>
      </c>
      <c r="E81" s="59" t="b">
        <f t="shared" si="1"/>
        <v>1</v>
      </c>
      <c r="F81" s="60"/>
      <c r="G81" s="79"/>
      <c r="H81" s="60"/>
    </row>
    <row r="82" spans="1:8" s="42" customFormat="1" ht="45" x14ac:dyDescent="0.25">
      <c r="A82" s="58">
        <v>73</v>
      </c>
      <c r="B82" s="87" t="s">
        <v>441</v>
      </c>
      <c r="C82" s="61" t="str">
        <f>VLOOKUP(B82,[1]ДС!$B$6:$CB$102,79,0)</f>
        <v>1(4)</v>
      </c>
      <c r="D82" s="84" t="s">
        <v>80</v>
      </c>
      <c r="E82" s="59" t="b">
        <f t="shared" si="1"/>
        <v>0</v>
      </c>
      <c r="F82" s="60"/>
      <c r="G82" s="79"/>
      <c r="H82" s="60"/>
    </row>
    <row r="83" spans="1:8" s="42" customFormat="1" ht="30" x14ac:dyDescent="0.25">
      <c r="A83" s="58">
        <v>74</v>
      </c>
      <c r="B83" s="87" t="s">
        <v>224</v>
      </c>
      <c r="C83" s="90" t="str">
        <f>VLOOKUP(B83,[1]ДС!$B$6:$CB$102,79,0)</f>
        <v>1(3)</v>
      </c>
      <c r="D83" s="84" t="s">
        <v>243</v>
      </c>
      <c r="E83" s="59" t="b">
        <f t="shared" si="1"/>
        <v>1</v>
      </c>
      <c r="F83" s="60"/>
      <c r="G83" s="79"/>
      <c r="H83" s="60"/>
    </row>
    <row r="84" spans="1:8" s="42" customFormat="1" ht="30" x14ac:dyDescent="0.25">
      <c r="A84" s="58">
        <v>75</v>
      </c>
      <c r="B84" s="87" t="s">
        <v>227</v>
      </c>
      <c r="C84" s="90" t="str">
        <f>VLOOKUP(B84,[1]ДС!$B$6:$CB$102,79,0)</f>
        <v>1(1)</v>
      </c>
      <c r="D84" s="84" t="s">
        <v>138</v>
      </c>
      <c r="E84" s="59" t="b">
        <f t="shared" si="1"/>
        <v>1</v>
      </c>
      <c r="F84" s="60"/>
      <c r="G84" s="79"/>
      <c r="H84" s="60"/>
    </row>
    <row r="85" spans="1:8" s="42" customFormat="1" ht="30" x14ac:dyDescent="0.25">
      <c r="A85" s="58">
        <v>76</v>
      </c>
      <c r="B85" s="87" t="s">
        <v>230</v>
      </c>
      <c r="C85" s="61" t="str">
        <f>VLOOKUP(B85,[1]ДС!$B$6:$CB$102,79,0)</f>
        <v>1(4)</v>
      </c>
      <c r="D85" s="84" t="s">
        <v>194</v>
      </c>
      <c r="E85" s="59" t="b">
        <f t="shared" si="1"/>
        <v>0</v>
      </c>
      <c r="F85" s="60"/>
      <c r="G85" s="79"/>
      <c r="H85" s="60"/>
    </row>
    <row r="86" spans="1:8" s="42" customFormat="1" ht="30" x14ac:dyDescent="0.25">
      <c r="A86" s="58">
        <v>77</v>
      </c>
      <c r="B86" s="87" t="s">
        <v>233</v>
      </c>
      <c r="C86" s="61" t="str">
        <f>VLOOKUP(B86,[1]ДС!$B$6:$CB$102,79,0)</f>
        <v>1(4)</v>
      </c>
      <c r="D86" s="84" t="s">
        <v>138</v>
      </c>
      <c r="E86" s="59" t="b">
        <f t="shared" si="1"/>
        <v>0</v>
      </c>
      <c r="F86" s="60"/>
      <c r="G86" s="79"/>
      <c r="H86" s="60"/>
    </row>
    <row r="87" spans="1:8" s="42" customFormat="1" ht="30" x14ac:dyDescent="0.25">
      <c r="A87" s="58">
        <v>78</v>
      </c>
      <c r="B87" s="87" t="s">
        <v>236</v>
      </c>
      <c r="C87" s="90" t="str">
        <f>VLOOKUP(B87,[1]ДС!$B$6:$CB$102,79,0)</f>
        <v>1(1)</v>
      </c>
      <c r="D87" s="84" t="s">
        <v>138</v>
      </c>
      <c r="E87" s="59" t="b">
        <f t="shared" si="1"/>
        <v>1</v>
      </c>
      <c r="F87" s="60"/>
      <c r="G87" s="79"/>
      <c r="H87" s="60"/>
    </row>
    <row r="88" spans="1:8" s="42" customFormat="1" ht="30" x14ac:dyDescent="0.25">
      <c r="A88" s="58">
        <v>79</v>
      </c>
      <c r="B88" s="87" t="s">
        <v>239</v>
      </c>
      <c r="C88" s="90" t="str">
        <f>VLOOKUP(B88,[1]ДС!$B$6:$CB$102,79,0)</f>
        <v>1(4)</v>
      </c>
      <c r="D88" s="84" t="s">
        <v>32</v>
      </c>
      <c r="E88" s="59" t="b">
        <f t="shared" si="1"/>
        <v>1</v>
      </c>
      <c r="F88" s="60"/>
      <c r="G88" s="79"/>
      <c r="H88" s="60"/>
    </row>
    <row r="89" spans="1:8" s="42" customFormat="1" ht="30" x14ac:dyDescent="0.25">
      <c r="A89" s="58">
        <v>80</v>
      </c>
      <c r="B89" s="87" t="s">
        <v>242</v>
      </c>
      <c r="C89" s="61" t="str">
        <f>VLOOKUP(B89,[1]ДС!$B$6:$CB$102,79,0)</f>
        <v>1(2)</v>
      </c>
      <c r="D89" s="84" t="s">
        <v>138</v>
      </c>
      <c r="E89" s="59" t="b">
        <f t="shared" si="1"/>
        <v>0</v>
      </c>
      <c r="F89" s="60"/>
      <c r="G89" s="79"/>
      <c r="H89" s="60"/>
    </row>
    <row r="90" spans="1:8" s="42" customFormat="1" ht="30" x14ac:dyDescent="0.25">
      <c r="A90" s="58">
        <v>81</v>
      </c>
      <c r="B90" s="87" t="s">
        <v>246</v>
      </c>
      <c r="C90" s="90" t="str">
        <f>VLOOKUP(B90,[1]ДС!$B$6:$CB$102,79,0)</f>
        <v>1(3)</v>
      </c>
      <c r="D90" s="84" t="s">
        <v>243</v>
      </c>
      <c r="E90" s="59" t="b">
        <f t="shared" si="1"/>
        <v>1</v>
      </c>
      <c r="F90" s="60"/>
      <c r="G90" s="79"/>
      <c r="H90" s="60"/>
    </row>
    <row r="91" spans="1:8" s="42" customFormat="1" ht="30" x14ac:dyDescent="0.25">
      <c r="A91" s="58">
        <v>82</v>
      </c>
      <c r="B91" s="87" t="s">
        <v>249</v>
      </c>
      <c r="C91" s="61" t="str">
        <f>VLOOKUP(B91,[1]ДС!$B$6:$CB$102,79,0)</f>
        <v>1(2)</v>
      </c>
      <c r="D91" s="84" t="s">
        <v>243</v>
      </c>
      <c r="E91" s="59" t="b">
        <f t="shared" si="1"/>
        <v>0</v>
      </c>
      <c r="F91" s="60"/>
      <c r="G91" s="79"/>
      <c r="H91" s="60"/>
    </row>
    <row r="92" spans="1:8" s="42" customFormat="1" ht="30" x14ac:dyDescent="0.25">
      <c r="A92" s="58">
        <v>83</v>
      </c>
      <c r="B92" s="87" t="s">
        <v>252</v>
      </c>
      <c r="C92" s="90" t="str">
        <f>VLOOKUP(B92,[1]ДС!$B$6:$CB$102,79,0)</f>
        <v>1(4)</v>
      </c>
      <c r="D92" s="84" t="s">
        <v>32</v>
      </c>
      <c r="E92" s="59" t="b">
        <f t="shared" si="1"/>
        <v>1</v>
      </c>
      <c r="F92" s="60"/>
      <c r="G92" s="79"/>
      <c r="H92" s="60"/>
    </row>
    <row r="93" spans="1:8" s="42" customFormat="1" ht="30" x14ac:dyDescent="0.25">
      <c r="A93" s="58">
        <v>84</v>
      </c>
      <c r="B93" s="87" t="s">
        <v>255</v>
      </c>
      <c r="C93" s="61" t="str">
        <f>VLOOKUP(B93,[1]ДС!$B$6:$CB$102,79,0)</f>
        <v>2(1)</v>
      </c>
      <c r="D93" s="84" t="s">
        <v>435</v>
      </c>
      <c r="E93" s="59" t="b">
        <f t="shared" si="1"/>
        <v>0</v>
      </c>
      <c r="F93" s="60"/>
      <c r="G93" s="79"/>
      <c r="H93" s="60"/>
    </row>
    <row r="94" spans="1:8" s="42" customFormat="1" ht="30" x14ac:dyDescent="0.25">
      <c r="A94" s="58">
        <v>85</v>
      </c>
      <c r="B94" s="87" t="s">
        <v>258</v>
      </c>
      <c r="C94" s="61" t="str">
        <f>VLOOKUP(B94,[1]ДС!$B$6:$CB$102,79,0)</f>
        <v>1(2)</v>
      </c>
      <c r="D94" s="84" t="s">
        <v>243</v>
      </c>
      <c r="E94" s="59" t="b">
        <f t="shared" si="1"/>
        <v>0</v>
      </c>
      <c r="F94" s="60"/>
      <c r="G94" s="79"/>
      <c r="H94" s="60"/>
    </row>
    <row r="95" spans="1:8" s="42" customFormat="1" ht="30" x14ac:dyDescent="0.25">
      <c r="A95" s="58">
        <v>86</v>
      </c>
      <c r="B95" s="87" t="s">
        <v>261</v>
      </c>
      <c r="C95" s="90" t="str">
        <f>VLOOKUP(B95,[1]ДС!$B$6:$CB$102,79,0)</f>
        <v>1(1)</v>
      </c>
      <c r="D95" s="84" t="s">
        <v>138</v>
      </c>
      <c r="E95" s="59" t="b">
        <f t="shared" si="1"/>
        <v>1</v>
      </c>
      <c r="F95" s="60"/>
      <c r="G95" s="79"/>
      <c r="H95" s="60"/>
    </row>
    <row r="96" spans="1:8" s="42" customFormat="1" ht="30" x14ac:dyDescent="0.25">
      <c r="A96" s="58">
        <v>87</v>
      </c>
      <c r="B96" s="87" t="s">
        <v>264</v>
      </c>
      <c r="C96" s="90" t="str">
        <f>VLOOKUP(B96,[1]ДС!$B$6:$CB$102,79,0)</f>
        <v>2(2)</v>
      </c>
      <c r="D96" s="84" t="s">
        <v>435</v>
      </c>
      <c r="E96" s="59" t="b">
        <f t="shared" si="1"/>
        <v>1</v>
      </c>
      <c r="F96" s="60"/>
      <c r="G96" s="79"/>
      <c r="H96" s="60"/>
    </row>
    <row r="97" spans="1:8" s="42" customFormat="1" ht="45" x14ac:dyDescent="0.25">
      <c r="A97" s="58">
        <v>88</v>
      </c>
      <c r="B97" s="87" t="s">
        <v>267</v>
      </c>
      <c r="C97" s="61" t="str">
        <f>VLOOKUP(B97,[1]ДС!$B$6:$CB$102,79,0)</f>
        <v>1(1)</v>
      </c>
      <c r="D97" s="84" t="s">
        <v>243</v>
      </c>
      <c r="E97" s="59" t="b">
        <f t="shared" si="1"/>
        <v>0</v>
      </c>
      <c r="F97" s="60"/>
      <c r="G97" s="79"/>
      <c r="H97" s="60"/>
    </row>
    <row r="98" spans="1:8" s="42" customFormat="1" ht="30" x14ac:dyDescent="0.25">
      <c r="A98" s="58">
        <v>89</v>
      </c>
      <c r="B98" s="87" t="s">
        <v>314</v>
      </c>
      <c r="C98" s="90" t="str">
        <f>VLOOKUP(B98,[1]ДС!$B$6:$CB$102,79,0)</f>
        <v>1(1)</v>
      </c>
      <c r="D98" s="84" t="s">
        <v>138</v>
      </c>
      <c r="E98" s="59" t="b">
        <f t="shared" si="1"/>
        <v>1</v>
      </c>
      <c r="F98" s="60"/>
      <c r="G98" s="79"/>
      <c r="H98" s="60"/>
    </row>
    <row r="99" spans="1:8" s="42" customFormat="1" ht="60" x14ac:dyDescent="0.25">
      <c r="A99" s="58">
        <v>90</v>
      </c>
      <c r="B99" s="87" t="s">
        <v>442</v>
      </c>
      <c r="C99" s="61" t="str">
        <f>VLOOKUP(B99,[1]ДС!$B$6:$CB$102,79,0)</f>
        <v>2(2)</v>
      </c>
      <c r="D99" s="84" t="s">
        <v>434</v>
      </c>
      <c r="E99" s="59" t="b">
        <f t="shared" si="1"/>
        <v>0</v>
      </c>
      <c r="F99" s="60"/>
      <c r="G99" s="79"/>
      <c r="H99" s="60"/>
    </row>
    <row r="100" spans="1:8" s="42" customFormat="1" ht="30" x14ac:dyDescent="0.25">
      <c r="A100" s="58">
        <v>91</v>
      </c>
      <c r="B100" s="87" t="s">
        <v>443</v>
      </c>
      <c r="C100" s="90" t="str">
        <f>VLOOKUP(B100,[1]ДС!$B$6:$CB$102,79,0)</f>
        <v>1(5)</v>
      </c>
      <c r="D100" s="84" t="s">
        <v>80</v>
      </c>
      <c r="E100" s="59" t="b">
        <f t="shared" si="1"/>
        <v>1</v>
      </c>
      <c r="F100" s="60"/>
      <c r="G100" s="79"/>
      <c r="H100" s="60"/>
    </row>
    <row r="101" spans="1:8" s="42" customFormat="1" x14ac:dyDescent="0.25">
      <c r="A101" s="58">
        <v>92</v>
      </c>
      <c r="B101" s="88" t="s">
        <v>315</v>
      </c>
      <c r="C101" s="90" t="str">
        <f>VLOOKUP(B101,[1]ДС!$B$6:$CB$102,79,0)</f>
        <v>1(1)</v>
      </c>
      <c r="D101" s="84" t="s">
        <v>138</v>
      </c>
      <c r="E101" s="59" t="b">
        <f t="shared" si="1"/>
        <v>1</v>
      </c>
      <c r="F101" s="60"/>
      <c r="G101" s="79"/>
      <c r="H101" s="60"/>
    </row>
    <row r="102" spans="1:8" s="42" customFormat="1" ht="30" x14ac:dyDescent="0.25">
      <c r="A102" s="58">
        <v>93</v>
      </c>
      <c r="B102" s="87" t="s">
        <v>444</v>
      </c>
      <c r="C102" s="90" t="str">
        <f>VLOOKUP(B102,[1]ДС!$B$6:$CB$102,79,0)</f>
        <v>1(2)</v>
      </c>
      <c r="D102" s="84" t="s">
        <v>194</v>
      </c>
      <c r="E102" s="59" t="b">
        <f t="shared" si="1"/>
        <v>1</v>
      </c>
      <c r="F102" s="60"/>
      <c r="G102" s="80"/>
      <c r="H102" s="60"/>
    </row>
    <row r="103" spans="1:8" s="42" customFormat="1" ht="45" x14ac:dyDescent="0.25">
      <c r="A103" s="58">
        <v>94</v>
      </c>
      <c r="B103" s="87" t="s">
        <v>445</v>
      </c>
      <c r="C103" s="90" t="str">
        <f>VLOOKUP(B103,[1]ДС!$B$6:$CB$102,79,0)</f>
        <v>1(1)</v>
      </c>
      <c r="D103" s="84" t="s">
        <v>138</v>
      </c>
      <c r="E103" s="59" t="b">
        <f t="shared" si="1"/>
        <v>1</v>
      </c>
      <c r="F103" s="60"/>
      <c r="G103" s="79"/>
      <c r="H103" s="60"/>
    </row>
    <row r="104" spans="1:8" s="42" customFormat="1" x14ac:dyDescent="0.25">
      <c r="A104" s="58">
        <v>95</v>
      </c>
      <c r="B104" s="87" t="s">
        <v>446</v>
      </c>
      <c r="C104" s="90" t="str">
        <f>VLOOKUP(B104,[1]ДС!$B$6:$CB$102,79,0)</f>
        <v>1(1)</v>
      </c>
      <c r="D104" s="84" t="s">
        <v>138</v>
      </c>
      <c r="E104" s="59" t="b">
        <f t="shared" si="1"/>
        <v>1</v>
      </c>
      <c r="F104" s="60"/>
      <c r="G104" s="79"/>
      <c r="H104" s="60"/>
    </row>
    <row r="105" spans="1:8" s="42" customFormat="1" ht="30" x14ac:dyDescent="0.25">
      <c r="A105" s="58">
        <v>96</v>
      </c>
      <c r="B105" s="87" t="s">
        <v>447</v>
      </c>
      <c r="C105" s="90" t="str">
        <f>VLOOKUP(B105,[1]ДС!$B$6:$CB$102,79,0)</f>
        <v>1(1)</v>
      </c>
      <c r="D105" s="84" t="s">
        <v>138</v>
      </c>
      <c r="E105" s="59" t="b">
        <f t="shared" si="1"/>
        <v>1</v>
      </c>
      <c r="F105" s="60"/>
      <c r="G105" s="79"/>
      <c r="H105" s="60"/>
    </row>
    <row r="106" spans="1:8" s="42" customFormat="1" x14ac:dyDescent="0.25">
      <c r="A106" s="62"/>
      <c r="B106" s="62"/>
      <c r="C106" s="63"/>
      <c r="D106" s="49"/>
      <c r="E106" s="49"/>
      <c r="F106" s="60"/>
      <c r="G106" s="79"/>
      <c r="H106" s="60"/>
    </row>
  </sheetData>
  <autoFilter ref="A9:H106"/>
  <mergeCells count="1">
    <mergeCell ref="A7:C7"/>
  </mergeCells>
  <pageMargins left="0.59055118110236227" right="0.15748031496062992" top="0.59055118110236227" bottom="0.15748031496062992" header="0.31496062992125984" footer="0.31496062992125984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workbookViewId="0">
      <selection activeCell="J11" sqref="J11:J52"/>
    </sheetView>
  </sheetViews>
  <sheetFormatPr defaultRowHeight="15" x14ac:dyDescent="0.25"/>
  <cols>
    <col min="1" max="1" width="7.85546875" style="37" bestFit="1" customWidth="1"/>
    <col min="2" max="2" width="27.7109375" style="23" customWidth="1"/>
    <col min="3" max="3" width="9.140625" style="23"/>
    <col min="4" max="4" width="11.7109375" style="23" customWidth="1"/>
    <col min="5" max="5" width="13.28515625" style="23" customWidth="1"/>
    <col min="6" max="6" width="13.42578125" style="23" bestFit="1" customWidth="1"/>
    <col min="7" max="7" width="9.140625" style="23"/>
    <col min="8" max="8" width="11" style="23" customWidth="1"/>
    <col min="9" max="9" width="9.140625" style="23"/>
    <col min="10" max="10" width="13.7109375" style="23" customWidth="1"/>
    <col min="11" max="11" width="9.140625" style="23"/>
    <col min="12" max="12" width="13.28515625" style="23" customWidth="1"/>
    <col min="13" max="13" width="9.140625" style="23"/>
    <col min="14" max="14" width="14" style="23" customWidth="1"/>
    <col min="15" max="16384" width="9.140625" style="23"/>
  </cols>
  <sheetData>
    <row r="1" spans="1:14" s="17" customFormat="1" x14ac:dyDescent="0.25">
      <c r="A1" s="16"/>
      <c r="M1" s="102" t="s">
        <v>428</v>
      </c>
      <c r="N1" s="102"/>
    </row>
    <row r="2" spans="1:14" s="17" customFormat="1" ht="27" customHeight="1" x14ac:dyDescent="0.25">
      <c r="A2" s="16"/>
      <c r="M2" s="103" t="s">
        <v>427</v>
      </c>
      <c r="N2" s="103"/>
    </row>
    <row r="3" spans="1:14" s="17" customFormat="1" x14ac:dyDescent="0.25">
      <c r="A3" s="16"/>
      <c r="C3" s="18"/>
      <c r="D3" s="19"/>
      <c r="M3" s="20"/>
      <c r="N3" s="20"/>
    </row>
    <row r="4" spans="1:14" x14ac:dyDescent="0.25">
      <c r="A4" s="21"/>
      <c r="B4" s="22"/>
      <c r="C4" s="22"/>
      <c r="D4" s="22"/>
      <c r="G4" s="22"/>
      <c r="H4" s="22"/>
      <c r="I4" s="22"/>
      <c r="J4" s="22"/>
      <c r="K4" s="22"/>
      <c r="L4" s="22"/>
      <c r="M4" s="20"/>
      <c r="N4" s="24" t="s">
        <v>321</v>
      </c>
    </row>
    <row r="5" spans="1:14" ht="41.25" customHeight="1" x14ac:dyDescent="0.25">
      <c r="A5" s="25"/>
      <c r="B5" s="26"/>
      <c r="C5" s="26"/>
      <c r="D5" s="26"/>
      <c r="G5" s="22"/>
      <c r="H5" s="22"/>
      <c r="I5" s="22"/>
      <c r="J5" s="22"/>
      <c r="K5" s="22"/>
      <c r="L5" s="22"/>
      <c r="M5" s="104" t="s">
        <v>2</v>
      </c>
      <c r="N5" s="104"/>
    </row>
    <row r="6" spans="1:14" x14ac:dyDescent="0.25">
      <c r="A6" s="27"/>
      <c r="B6" s="105" t="s">
        <v>322</v>
      </c>
      <c r="C6" s="105"/>
      <c r="D6" s="105"/>
      <c r="E6" s="105"/>
      <c r="F6" s="105"/>
      <c r="G6" s="22"/>
      <c r="H6" s="22"/>
      <c r="I6" s="22"/>
      <c r="J6" s="22"/>
      <c r="K6" s="22"/>
    </row>
    <row r="7" spans="1:14" x14ac:dyDescent="0.25">
      <c r="A7" s="27"/>
      <c r="B7" s="26"/>
      <c r="C7" s="26"/>
      <c r="D7" s="26"/>
      <c r="E7" s="26"/>
      <c r="F7" s="26"/>
      <c r="G7" s="22"/>
      <c r="H7" s="22"/>
      <c r="I7" s="22"/>
      <c r="J7" s="22"/>
      <c r="K7" s="22"/>
    </row>
    <row r="8" spans="1:14" ht="15" customHeight="1" x14ac:dyDescent="0.25">
      <c r="A8" s="98" t="s">
        <v>323</v>
      </c>
      <c r="B8" s="99" t="s">
        <v>324</v>
      </c>
      <c r="C8" s="99" t="s">
        <v>325</v>
      </c>
      <c r="D8" s="99"/>
      <c r="E8" s="100" t="s">
        <v>326</v>
      </c>
      <c r="F8" s="100"/>
      <c r="G8" s="101" t="s">
        <v>327</v>
      </c>
      <c r="H8" s="101"/>
      <c r="I8" s="28" t="s">
        <v>328</v>
      </c>
      <c r="J8" s="28"/>
      <c r="K8" s="106" t="s">
        <v>329</v>
      </c>
      <c r="L8" s="107"/>
      <c r="M8" s="106" t="s">
        <v>330</v>
      </c>
      <c r="N8" s="107"/>
    </row>
    <row r="9" spans="1:14" ht="42.75" customHeight="1" x14ac:dyDescent="0.25">
      <c r="A9" s="98"/>
      <c r="B9" s="99"/>
      <c r="C9" s="99" t="s">
        <v>331</v>
      </c>
      <c r="D9" s="99"/>
      <c r="E9" s="100" t="s">
        <v>332</v>
      </c>
      <c r="F9" s="100"/>
      <c r="G9" s="101" t="s">
        <v>333</v>
      </c>
      <c r="H9" s="101"/>
      <c r="I9" s="101" t="s">
        <v>334</v>
      </c>
      <c r="J9" s="101"/>
      <c r="K9" s="101" t="s">
        <v>335</v>
      </c>
      <c r="L9" s="101"/>
      <c r="M9" s="101" t="s">
        <v>336</v>
      </c>
      <c r="N9" s="101"/>
    </row>
    <row r="10" spans="1:14" s="30" customFormat="1" ht="45" x14ac:dyDescent="0.25">
      <c r="A10" s="98"/>
      <c r="B10" s="99"/>
      <c r="C10" s="29" t="s">
        <v>337</v>
      </c>
      <c r="D10" s="29" t="s">
        <v>338</v>
      </c>
      <c r="E10" s="29" t="s">
        <v>337</v>
      </c>
      <c r="F10" s="29" t="s">
        <v>338</v>
      </c>
      <c r="G10" s="29" t="s">
        <v>337</v>
      </c>
      <c r="H10" s="29" t="s">
        <v>338</v>
      </c>
      <c r="I10" s="29" t="s">
        <v>337</v>
      </c>
      <c r="J10" s="29" t="s">
        <v>338</v>
      </c>
      <c r="K10" s="29" t="s">
        <v>337</v>
      </c>
      <c r="L10" s="29" t="s">
        <v>338</v>
      </c>
      <c r="M10" s="29" t="s">
        <v>337</v>
      </c>
      <c r="N10" s="29" t="s">
        <v>338</v>
      </c>
    </row>
    <row r="11" spans="1:14" s="30" customFormat="1" ht="30" x14ac:dyDescent="0.25">
      <c r="A11" s="91" t="s">
        <v>339</v>
      </c>
      <c r="B11" s="29" t="s">
        <v>340</v>
      </c>
      <c r="C11" s="29" t="s">
        <v>341</v>
      </c>
      <c r="D11" s="32">
        <v>6388.1435799999999</v>
      </c>
      <c r="E11" s="29" t="s">
        <v>342</v>
      </c>
      <c r="F11" s="33">
        <v>5070.9131199999993</v>
      </c>
      <c r="G11" s="29" t="s">
        <v>341</v>
      </c>
      <c r="H11" s="33">
        <v>17621.487520000002</v>
      </c>
      <c r="I11" s="29" t="s">
        <v>343</v>
      </c>
      <c r="J11" s="92">
        <v>36587.802159999999</v>
      </c>
      <c r="K11" s="35" t="s">
        <v>341</v>
      </c>
      <c r="L11" s="36">
        <v>19202.013739999999</v>
      </c>
      <c r="M11" s="35" t="s">
        <v>341</v>
      </c>
      <c r="N11" s="34">
        <v>18411.696939999998</v>
      </c>
    </row>
    <row r="12" spans="1:14" s="30" customFormat="1" ht="30" x14ac:dyDescent="0.25">
      <c r="A12" s="91" t="s">
        <v>344</v>
      </c>
      <c r="B12" s="29" t="s">
        <v>345</v>
      </c>
      <c r="C12" s="29" t="s">
        <v>341</v>
      </c>
      <c r="D12" s="32">
        <v>6388.1435799999999</v>
      </c>
      <c r="E12" s="29" t="s">
        <v>342</v>
      </c>
      <c r="F12" s="33">
        <v>5070.9131199999993</v>
      </c>
      <c r="G12" s="29" t="s">
        <v>341</v>
      </c>
      <c r="H12" s="33">
        <v>17621.487520000002</v>
      </c>
      <c r="I12" s="29" t="s">
        <v>343</v>
      </c>
      <c r="J12" s="92">
        <v>36587.802159999999</v>
      </c>
      <c r="K12" s="35" t="s">
        <v>341</v>
      </c>
      <c r="L12" s="36">
        <v>19202.013739999999</v>
      </c>
      <c r="M12" s="35" t="s">
        <v>341</v>
      </c>
      <c r="N12" s="34">
        <v>18411.696939999998</v>
      </c>
    </row>
    <row r="13" spans="1:14" s="30" customFormat="1" ht="30" x14ac:dyDescent="0.25">
      <c r="A13" s="91" t="s">
        <v>346</v>
      </c>
      <c r="B13" s="29" t="s">
        <v>347</v>
      </c>
      <c r="C13" s="29" t="s">
        <v>341</v>
      </c>
      <c r="D13" s="32">
        <v>6388.1435799999999</v>
      </c>
      <c r="E13" s="29" t="s">
        <v>342</v>
      </c>
      <c r="F13" s="33">
        <v>5070.9131199999993</v>
      </c>
      <c r="G13" s="29" t="s">
        <v>341</v>
      </c>
      <c r="H13" s="33">
        <v>17621.487520000002</v>
      </c>
      <c r="I13" s="29" t="s">
        <v>343</v>
      </c>
      <c r="J13" s="92">
        <v>36587.802159999999</v>
      </c>
      <c r="K13" s="35" t="s">
        <v>341</v>
      </c>
      <c r="L13" s="36">
        <v>19202.013739999999</v>
      </c>
      <c r="M13" s="35" t="s">
        <v>341</v>
      </c>
      <c r="N13" s="34">
        <v>18411.696939999998</v>
      </c>
    </row>
    <row r="14" spans="1:14" s="30" customFormat="1" ht="30" x14ac:dyDescent="0.25">
      <c r="A14" s="91" t="s">
        <v>348</v>
      </c>
      <c r="B14" s="29" t="s">
        <v>349</v>
      </c>
      <c r="C14" s="29" t="s">
        <v>341</v>
      </c>
      <c r="D14" s="32">
        <v>6388.1435799999999</v>
      </c>
      <c r="E14" s="29" t="s">
        <v>342</v>
      </c>
      <c r="F14" s="33">
        <v>5070.9131199999993</v>
      </c>
      <c r="G14" s="29" t="s">
        <v>341</v>
      </c>
      <c r="H14" s="33">
        <v>17621.487520000002</v>
      </c>
      <c r="I14" s="29" t="s">
        <v>343</v>
      </c>
      <c r="J14" s="92">
        <v>36587.802159999999</v>
      </c>
      <c r="K14" s="35" t="s">
        <v>341</v>
      </c>
      <c r="L14" s="36">
        <v>19202.013739999999</v>
      </c>
      <c r="M14" s="35" t="s">
        <v>341</v>
      </c>
      <c r="N14" s="34">
        <v>18411.696939999998</v>
      </c>
    </row>
    <row r="15" spans="1:14" s="30" customFormat="1" ht="30" x14ac:dyDescent="0.25">
      <c r="A15" s="91" t="s">
        <v>350</v>
      </c>
      <c r="B15" s="29" t="s">
        <v>351</v>
      </c>
      <c r="C15" s="29" t="s">
        <v>341</v>
      </c>
      <c r="D15" s="32">
        <v>7368.3815462800003</v>
      </c>
      <c r="E15" s="29" t="s">
        <v>342</v>
      </c>
      <c r="F15" s="33">
        <v>5849.0267459199995</v>
      </c>
      <c r="G15" s="29" t="s">
        <v>341</v>
      </c>
      <c r="H15" s="33">
        <v>20325.442256320002</v>
      </c>
      <c r="I15" s="29" t="s">
        <v>343</v>
      </c>
      <c r="J15" s="92">
        <v>42202.070582560002</v>
      </c>
      <c r="K15" s="35" t="s">
        <v>341</v>
      </c>
      <c r="L15" s="36">
        <v>22148.494616839998</v>
      </c>
      <c r="M15" s="35" t="s">
        <v>341</v>
      </c>
      <c r="N15" s="34">
        <v>21236.906508039996</v>
      </c>
    </row>
    <row r="16" spans="1:14" s="30" customFormat="1" ht="30" x14ac:dyDescent="0.25">
      <c r="A16" s="91" t="s">
        <v>352</v>
      </c>
      <c r="B16" s="29" t="s">
        <v>353</v>
      </c>
      <c r="C16" s="29" t="s">
        <v>341</v>
      </c>
      <c r="D16" s="32">
        <v>6388.1435799999999</v>
      </c>
      <c r="E16" s="29" t="s">
        <v>342</v>
      </c>
      <c r="F16" s="33">
        <v>5070.9131199999993</v>
      </c>
      <c r="G16" s="29" t="s">
        <v>341</v>
      </c>
      <c r="H16" s="33">
        <v>17621.487520000002</v>
      </c>
      <c r="I16" s="29" t="s">
        <v>343</v>
      </c>
      <c r="J16" s="92">
        <v>36587.802159999999</v>
      </c>
      <c r="K16" s="35" t="s">
        <v>341</v>
      </c>
      <c r="L16" s="36">
        <v>19202.013739999999</v>
      </c>
      <c r="M16" s="35" t="s">
        <v>341</v>
      </c>
      <c r="N16" s="34">
        <v>18411.696939999998</v>
      </c>
    </row>
    <row r="17" spans="1:14" s="30" customFormat="1" ht="30" x14ac:dyDescent="0.25">
      <c r="A17" s="91" t="s">
        <v>354</v>
      </c>
      <c r="B17" s="29" t="s">
        <v>355</v>
      </c>
      <c r="C17" s="29" t="s">
        <v>341</v>
      </c>
      <c r="D17" s="32">
        <v>6731.0366159799996</v>
      </c>
      <c r="E17" s="29" t="s">
        <v>342</v>
      </c>
      <c r="F17" s="33">
        <v>5343.1018667199996</v>
      </c>
      <c r="G17" s="29" t="s">
        <v>341</v>
      </c>
      <c r="H17" s="33">
        <v>18567.346873120001</v>
      </c>
      <c r="I17" s="29" t="s">
        <v>343</v>
      </c>
      <c r="J17" s="92">
        <v>38551.706446960001</v>
      </c>
      <c r="K17" s="35" t="s">
        <v>341</v>
      </c>
      <c r="L17" s="36">
        <v>20232.710170940001</v>
      </c>
      <c r="M17" s="35" t="s">
        <v>341</v>
      </c>
      <c r="N17" s="34">
        <v>19399.97195014</v>
      </c>
    </row>
    <row r="18" spans="1:14" s="30" customFormat="1" ht="30" x14ac:dyDescent="0.25">
      <c r="A18" s="91" t="s">
        <v>356</v>
      </c>
      <c r="B18" s="29" t="s">
        <v>357</v>
      </c>
      <c r="C18" s="29" t="s">
        <v>341</v>
      </c>
      <c r="D18" s="32">
        <v>6771.8676689200001</v>
      </c>
      <c r="E18" s="29" t="s">
        <v>342</v>
      </c>
      <c r="F18" s="33">
        <v>5375.5135868799998</v>
      </c>
      <c r="G18" s="29" t="s">
        <v>341</v>
      </c>
      <c r="H18" s="33">
        <v>18679.978012480002</v>
      </c>
      <c r="I18" s="29" t="s">
        <v>343</v>
      </c>
      <c r="J18" s="92">
        <v>38785.564447839999</v>
      </c>
      <c r="K18" s="35" t="s">
        <v>341</v>
      </c>
      <c r="L18" s="36">
        <v>20355.443548759999</v>
      </c>
      <c r="M18" s="35" t="s">
        <v>341</v>
      </c>
      <c r="N18" s="34">
        <v>19517.653865559998</v>
      </c>
    </row>
    <row r="19" spans="1:14" s="30" customFormat="1" ht="30" x14ac:dyDescent="0.25">
      <c r="A19" s="91" t="s">
        <v>358</v>
      </c>
      <c r="B19" s="29" t="s">
        <v>359</v>
      </c>
      <c r="C19" s="29" t="s">
        <v>341</v>
      </c>
      <c r="D19" s="32">
        <v>6388.1435799999999</v>
      </c>
      <c r="E19" s="29" t="s">
        <v>342</v>
      </c>
      <c r="F19" s="33">
        <v>5070.9131199999993</v>
      </c>
      <c r="G19" s="29" t="s">
        <v>341</v>
      </c>
      <c r="H19" s="33">
        <v>17621.487520000002</v>
      </c>
      <c r="I19" s="29" t="s">
        <v>343</v>
      </c>
      <c r="J19" s="92">
        <v>36587.802159999999</v>
      </c>
      <c r="K19" s="35" t="s">
        <v>341</v>
      </c>
      <c r="L19" s="36">
        <v>19202.013739999999</v>
      </c>
      <c r="M19" s="35" t="s">
        <v>341</v>
      </c>
      <c r="N19" s="34">
        <v>18411.696939999998</v>
      </c>
    </row>
    <row r="20" spans="1:14" s="30" customFormat="1" ht="30" x14ac:dyDescent="0.25">
      <c r="A20" s="31" t="s">
        <v>360</v>
      </c>
      <c r="B20" s="29" t="s">
        <v>361</v>
      </c>
      <c r="C20" s="29" t="s">
        <v>341</v>
      </c>
      <c r="D20" s="32">
        <v>6388.1435799999999</v>
      </c>
      <c r="E20" s="29" t="s">
        <v>342</v>
      </c>
      <c r="F20" s="33">
        <v>5070.9131199999993</v>
      </c>
      <c r="G20" s="29" t="s">
        <v>341</v>
      </c>
      <c r="H20" s="33">
        <v>17621.487520000002</v>
      </c>
      <c r="I20" s="29" t="s">
        <v>343</v>
      </c>
      <c r="J20" s="92">
        <v>36587.802159999999</v>
      </c>
      <c r="K20" s="35" t="s">
        <v>341</v>
      </c>
      <c r="L20" s="36">
        <v>19202.013739999999</v>
      </c>
      <c r="M20" s="35" t="s">
        <v>341</v>
      </c>
      <c r="N20" s="34">
        <v>18411.696939999998</v>
      </c>
    </row>
    <row r="21" spans="1:14" s="30" customFormat="1" ht="30" x14ac:dyDescent="0.25">
      <c r="A21" s="31" t="s">
        <v>362</v>
      </c>
      <c r="B21" s="29" t="s">
        <v>363</v>
      </c>
      <c r="C21" s="29" t="s">
        <v>341</v>
      </c>
      <c r="D21" s="32">
        <v>6388.1435799999999</v>
      </c>
      <c r="E21" s="29" t="s">
        <v>342</v>
      </c>
      <c r="F21" s="33">
        <v>5070.9131199999993</v>
      </c>
      <c r="G21" s="29" t="s">
        <v>341</v>
      </c>
      <c r="H21" s="33">
        <v>17621.487520000002</v>
      </c>
      <c r="I21" s="29" t="s">
        <v>343</v>
      </c>
      <c r="J21" s="92">
        <v>36587.802159999999</v>
      </c>
      <c r="K21" s="35" t="s">
        <v>341</v>
      </c>
      <c r="L21" s="36">
        <v>19202.013739999999</v>
      </c>
      <c r="M21" s="35" t="s">
        <v>341</v>
      </c>
      <c r="N21" s="34">
        <v>18411.696939999998</v>
      </c>
    </row>
    <row r="22" spans="1:14" s="30" customFormat="1" ht="30" x14ac:dyDescent="0.25">
      <c r="A22" s="31" t="s">
        <v>364</v>
      </c>
      <c r="B22" s="29" t="s">
        <v>365</v>
      </c>
      <c r="C22" s="29" t="s">
        <v>341</v>
      </c>
      <c r="D22" s="32">
        <v>6388.1435799999999</v>
      </c>
      <c r="E22" s="29" t="s">
        <v>342</v>
      </c>
      <c r="F22" s="33">
        <v>5070.9131199999993</v>
      </c>
      <c r="G22" s="29" t="s">
        <v>341</v>
      </c>
      <c r="H22" s="33">
        <v>17621.487520000002</v>
      </c>
      <c r="I22" s="29" t="s">
        <v>343</v>
      </c>
      <c r="J22" s="92">
        <v>36587.802159999999</v>
      </c>
      <c r="K22" s="35" t="s">
        <v>341</v>
      </c>
      <c r="L22" s="36">
        <v>19202.013739999999</v>
      </c>
      <c r="M22" s="35" t="s">
        <v>341</v>
      </c>
      <c r="N22" s="34">
        <v>18411.696939999998</v>
      </c>
    </row>
    <row r="23" spans="1:14" s="30" customFormat="1" ht="30" customHeight="1" x14ac:dyDescent="0.25">
      <c r="A23" s="31" t="s">
        <v>366</v>
      </c>
      <c r="B23" s="29" t="s">
        <v>367</v>
      </c>
      <c r="C23" s="29" t="s">
        <v>341</v>
      </c>
      <c r="D23" s="32">
        <v>6388.1435799999999</v>
      </c>
      <c r="E23" s="29" t="s">
        <v>342</v>
      </c>
      <c r="F23" s="33">
        <v>5070.9131199999993</v>
      </c>
      <c r="G23" s="29" t="s">
        <v>341</v>
      </c>
      <c r="H23" s="33">
        <v>17621.487520000002</v>
      </c>
      <c r="I23" s="29" t="s">
        <v>343</v>
      </c>
      <c r="J23" s="92">
        <v>36587.802159999999</v>
      </c>
      <c r="K23" s="35" t="s">
        <v>341</v>
      </c>
      <c r="L23" s="36">
        <v>19202.013739999999</v>
      </c>
      <c r="M23" s="35" t="s">
        <v>341</v>
      </c>
      <c r="N23" s="34">
        <v>18411.696939999998</v>
      </c>
    </row>
    <row r="24" spans="1:14" s="30" customFormat="1" ht="30" x14ac:dyDescent="0.25">
      <c r="A24" s="31" t="s">
        <v>368</v>
      </c>
      <c r="B24" s="29" t="s">
        <v>369</v>
      </c>
      <c r="C24" s="29" t="s">
        <v>341</v>
      </c>
      <c r="D24" s="32">
        <v>6388.1435799999999</v>
      </c>
      <c r="E24" s="29" t="s">
        <v>342</v>
      </c>
      <c r="F24" s="33">
        <v>5070.9131199999993</v>
      </c>
      <c r="G24" s="29" t="s">
        <v>341</v>
      </c>
      <c r="H24" s="33">
        <v>17621.487520000002</v>
      </c>
      <c r="I24" s="29" t="s">
        <v>343</v>
      </c>
      <c r="J24" s="92">
        <v>36587.802159999999</v>
      </c>
      <c r="K24" s="35" t="s">
        <v>341</v>
      </c>
      <c r="L24" s="36">
        <v>19202.013739999999</v>
      </c>
      <c r="M24" s="35" t="s">
        <v>341</v>
      </c>
      <c r="N24" s="34">
        <v>18411.696939999998</v>
      </c>
    </row>
    <row r="25" spans="1:14" s="30" customFormat="1" ht="60" x14ac:dyDescent="0.25">
      <c r="A25" s="31" t="s">
        <v>370</v>
      </c>
      <c r="B25" s="29" t="s">
        <v>371</v>
      </c>
      <c r="C25" s="29" t="s">
        <v>341</v>
      </c>
      <c r="D25" s="32">
        <v>6830.8458565000001</v>
      </c>
      <c r="E25" s="29" t="s">
        <v>342</v>
      </c>
      <c r="F25" s="33">
        <v>5422.330516</v>
      </c>
      <c r="G25" s="29" t="s">
        <v>341</v>
      </c>
      <c r="H25" s="33">
        <v>18842.667436000003</v>
      </c>
      <c r="I25" s="29" t="s">
        <v>343</v>
      </c>
      <c r="J25" s="92">
        <v>39123.359337999995</v>
      </c>
      <c r="K25" s="35" t="s">
        <v>341</v>
      </c>
      <c r="L25" s="36">
        <v>20532.725094499998</v>
      </c>
      <c r="M25" s="35" t="s">
        <v>341</v>
      </c>
      <c r="N25" s="34">
        <v>19687.638854500001</v>
      </c>
    </row>
    <row r="26" spans="1:14" s="30" customFormat="1" ht="30" x14ac:dyDescent="0.25">
      <c r="A26" s="31" t="s">
        <v>372</v>
      </c>
      <c r="B26" s="29" t="s">
        <v>373</v>
      </c>
      <c r="C26" s="29" t="s">
        <v>341</v>
      </c>
      <c r="D26" s="32">
        <v>7733.9585005600002</v>
      </c>
      <c r="E26" s="29" t="s">
        <v>342</v>
      </c>
      <c r="F26" s="33">
        <v>6139.2220038399992</v>
      </c>
      <c r="G26" s="29" t="s">
        <v>341</v>
      </c>
      <c r="H26" s="33">
        <v>21333.874464640001</v>
      </c>
      <c r="I26" s="29" t="s">
        <v>343</v>
      </c>
      <c r="J26" s="92">
        <v>44295.895981119997</v>
      </c>
      <c r="K26" s="35" t="s">
        <v>341</v>
      </c>
      <c r="L26" s="36">
        <v>23247.37625768</v>
      </c>
      <c r="M26" s="35" t="s">
        <v>341</v>
      </c>
      <c r="N26" s="34">
        <v>22290.560360079995</v>
      </c>
    </row>
    <row r="27" spans="1:14" s="30" customFormat="1" ht="30" x14ac:dyDescent="0.25">
      <c r="A27" s="31" t="s">
        <v>374</v>
      </c>
      <c r="B27" s="29" t="s">
        <v>375</v>
      </c>
      <c r="C27" s="29" t="s">
        <v>341</v>
      </c>
      <c r="D27" s="32">
        <v>6399.9977566600001</v>
      </c>
      <c r="E27" s="29" t="s">
        <v>342</v>
      </c>
      <c r="F27" s="33">
        <v>5080.3229742399999</v>
      </c>
      <c r="G27" s="29" t="s">
        <v>341</v>
      </c>
      <c r="H27" s="33">
        <v>17654.186883040002</v>
      </c>
      <c r="I27" s="29" t="s">
        <v>343</v>
      </c>
      <c r="J27" s="92">
        <v>36655.696418319996</v>
      </c>
      <c r="K27" s="35" t="s">
        <v>341</v>
      </c>
      <c r="L27" s="36">
        <v>19237.646010979999</v>
      </c>
      <c r="M27" s="35" t="s">
        <v>341</v>
      </c>
      <c r="N27" s="34">
        <v>18445.862657379999</v>
      </c>
    </row>
    <row r="28" spans="1:14" s="30" customFormat="1" ht="30" x14ac:dyDescent="0.25">
      <c r="A28" s="31" t="s">
        <v>376</v>
      </c>
      <c r="B28" s="29" t="s">
        <v>377</v>
      </c>
      <c r="C28" s="29" t="s">
        <v>341</v>
      </c>
      <c r="D28" s="32">
        <v>7352.2832816800001</v>
      </c>
      <c r="E28" s="29" t="s">
        <v>342</v>
      </c>
      <c r="F28" s="33">
        <v>5836.2479315199998</v>
      </c>
      <c r="G28" s="29" t="s">
        <v>341</v>
      </c>
      <c r="H28" s="33">
        <v>20281.035713920002</v>
      </c>
      <c r="I28" s="29" t="s">
        <v>343</v>
      </c>
      <c r="J28" s="92">
        <v>42109.868503359998</v>
      </c>
      <c r="K28" s="35" t="s">
        <v>341</v>
      </c>
      <c r="L28" s="36">
        <v>22100.105113040001</v>
      </c>
      <c r="M28" s="35" t="s">
        <v>341</v>
      </c>
      <c r="N28" s="34">
        <v>21190.508620239998</v>
      </c>
    </row>
    <row r="29" spans="1:14" s="30" customFormat="1" ht="30" x14ac:dyDescent="0.25">
      <c r="A29" s="31" t="s">
        <v>378</v>
      </c>
      <c r="B29" s="29" t="s">
        <v>379</v>
      </c>
      <c r="C29" s="29" t="s">
        <v>341</v>
      </c>
      <c r="D29" s="32">
        <v>6388.1435799999999</v>
      </c>
      <c r="E29" s="29" t="s">
        <v>342</v>
      </c>
      <c r="F29" s="33">
        <v>5070.9131199999993</v>
      </c>
      <c r="G29" s="29" t="s">
        <v>341</v>
      </c>
      <c r="H29" s="33">
        <v>17621.487520000002</v>
      </c>
      <c r="I29" s="29" t="s">
        <v>343</v>
      </c>
      <c r="J29" s="92">
        <v>36587.802159999999</v>
      </c>
      <c r="K29" s="35" t="s">
        <v>341</v>
      </c>
      <c r="L29" s="36">
        <v>19202.013739999999</v>
      </c>
      <c r="M29" s="35" t="s">
        <v>341</v>
      </c>
      <c r="N29" s="34">
        <v>18411.696939999998</v>
      </c>
    </row>
    <row r="30" spans="1:14" s="30" customFormat="1" ht="30" x14ac:dyDescent="0.25">
      <c r="A30" s="31" t="s">
        <v>380</v>
      </c>
      <c r="B30" s="29" t="s">
        <v>381</v>
      </c>
      <c r="C30" s="29" t="s">
        <v>341</v>
      </c>
      <c r="D30" s="32">
        <v>7367.7961548399999</v>
      </c>
      <c r="E30" s="29" t="s">
        <v>342</v>
      </c>
      <c r="F30" s="33">
        <v>5848.5620617599998</v>
      </c>
      <c r="G30" s="29" t="s">
        <v>341</v>
      </c>
      <c r="H30" s="33">
        <v>20323.827472960002</v>
      </c>
      <c r="I30" s="29" t="s">
        <v>343</v>
      </c>
      <c r="J30" s="92">
        <v>42198.717779679995</v>
      </c>
      <c r="K30" s="35" t="s">
        <v>341</v>
      </c>
      <c r="L30" s="36">
        <v>22146.734998519998</v>
      </c>
      <c r="M30" s="35" t="s">
        <v>341</v>
      </c>
      <c r="N30" s="34">
        <v>21235.219312119996</v>
      </c>
    </row>
    <row r="31" spans="1:14" s="30" customFormat="1" ht="30" x14ac:dyDescent="0.25">
      <c r="A31" s="31" t="s">
        <v>382</v>
      </c>
      <c r="B31" s="29" t="s">
        <v>383</v>
      </c>
      <c r="C31" s="29" t="s">
        <v>341</v>
      </c>
      <c r="D31" s="32">
        <v>6778.4533226200001</v>
      </c>
      <c r="E31" s="29" t="s">
        <v>342</v>
      </c>
      <c r="F31" s="33">
        <v>5380.7412836799995</v>
      </c>
      <c r="G31" s="29" t="s">
        <v>341</v>
      </c>
      <c r="H31" s="33">
        <v>18698.144325280002</v>
      </c>
      <c r="I31" s="29" t="s">
        <v>343</v>
      </c>
      <c r="J31" s="92">
        <v>38823.283480239996</v>
      </c>
      <c r="K31" s="35" t="s">
        <v>341</v>
      </c>
      <c r="L31" s="36">
        <v>20375.23925486</v>
      </c>
      <c r="M31" s="35" t="s">
        <v>341</v>
      </c>
      <c r="N31" s="34">
        <v>19536.634819660001</v>
      </c>
    </row>
    <row r="32" spans="1:14" s="30" customFormat="1" ht="30" x14ac:dyDescent="0.25">
      <c r="A32" s="31" t="s">
        <v>384</v>
      </c>
      <c r="B32" s="29" t="s">
        <v>385</v>
      </c>
      <c r="C32" s="29" t="s">
        <v>341</v>
      </c>
      <c r="D32" s="32">
        <v>6388.1435799999999</v>
      </c>
      <c r="E32" s="29" t="s">
        <v>342</v>
      </c>
      <c r="F32" s="33">
        <v>5070.9131199999993</v>
      </c>
      <c r="G32" s="29" t="s">
        <v>341</v>
      </c>
      <c r="H32" s="33">
        <v>17621.487520000002</v>
      </c>
      <c r="I32" s="29" t="s">
        <v>343</v>
      </c>
      <c r="J32" s="92">
        <v>36587.802159999999</v>
      </c>
      <c r="K32" s="35" t="s">
        <v>341</v>
      </c>
      <c r="L32" s="36">
        <v>19202.013739999999</v>
      </c>
      <c r="M32" s="35" t="s">
        <v>341</v>
      </c>
      <c r="N32" s="34">
        <v>18411.696939999998</v>
      </c>
    </row>
    <row r="33" spans="1:14" s="30" customFormat="1" ht="30" x14ac:dyDescent="0.25">
      <c r="A33" s="31" t="s">
        <v>386</v>
      </c>
      <c r="B33" s="29" t="s">
        <v>387</v>
      </c>
      <c r="C33" s="29" t="s">
        <v>341</v>
      </c>
      <c r="D33" s="32">
        <v>6388.1435799999999</v>
      </c>
      <c r="E33" s="29" t="s">
        <v>342</v>
      </c>
      <c r="F33" s="33">
        <v>5070.9131199999993</v>
      </c>
      <c r="G33" s="29" t="s">
        <v>341</v>
      </c>
      <c r="H33" s="33">
        <v>17621.487520000002</v>
      </c>
      <c r="I33" s="29" t="s">
        <v>343</v>
      </c>
      <c r="J33" s="92">
        <v>36587.802159999999</v>
      </c>
      <c r="K33" s="35" t="s">
        <v>341</v>
      </c>
      <c r="L33" s="36">
        <v>19202.013739999999</v>
      </c>
      <c r="M33" s="35" t="s">
        <v>341</v>
      </c>
      <c r="N33" s="34">
        <v>18411.696939999998</v>
      </c>
    </row>
    <row r="34" spans="1:14" s="30" customFormat="1" ht="30" x14ac:dyDescent="0.25">
      <c r="A34" s="31" t="s">
        <v>388</v>
      </c>
      <c r="B34" s="29" t="s">
        <v>389</v>
      </c>
      <c r="C34" s="29" t="s">
        <v>341</v>
      </c>
      <c r="D34" s="32">
        <v>6388.1435799999999</v>
      </c>
      <c r="E34" s="29" t="s">
        <v>342</v>
      </c>
      <c r="F34" s="33">
        <v>5070.9131199999993</v>
      </c>
      <c r="G34" s="29" t="s">
        <v>341</v>
      </c>
      <c r="H34" s="33">
        <v>17621.487520000002</v>
      </c>
      <c r="I34" s="29" t="s">
        <v>343</v>
      </c>
      <c r="J34" s="92">
        <v>36587.802159999999</v>
      </c>
      <c r="K34" s="35" t="s">
        <v>341</v>
      </c>
      <c r="L34" s="36">
        <v>19202.013739999999</v>
      </c>
      <c r="M34" s="35" t="s">
        <v>341</v>
      </c>
      <c r="N34" s="34">
        <v>18411.696939999998</v>
      </c>
    </row>
    <row r="35" spans="1:14" s="30" customFormat="1" ht="30" x14ac:dyDescent="0.25">
      <c r="A35" s="31" t="s">
        <v>390</v>
      </c>
      <c r="B35" s="29" t="s">
        <v>391</v>
      </c>
      <c r="C35" s="29" t="s">
        <v>341</v>
      </c>
      <c r="D35" s="32">
        <v>6388.1435799999999</v>
      </c>
      <c r="E35" s="29" t="s">
        <v>342</v>
      </c>
      <c r="F35" s="33">
        <v>5070.9131199999993</v>
      </c>
      <c r="G35" s="29" t="s">
        <v>341</v>
      </c>
      <c r="H35" s="33">
        <v>17621.487520000002</v>
      </c>
      <c r="I35" s="29" t="s">
        <v>343</v>
      </c>
      <c r="J35" s="92">
        <v>36587.802159999999</v>
      </c>
      <c r="K35" s="35" t="s">
        <v>341</v>
      </c>
      <c r="L35" s="36">
        <v>19202.013739999999</v>
      </c>
      <c r="M35" s="35" t="s">
        <v>341</v>
      </c>
      <c r="N35" s="34">
        <v>18411.696939999998</v>
      </c>
    </row>
    <row r="36" spans="1:14" s="30" customFormat="1" ht="30" x14ac:dyDescent="0.25">
      <c r="A36" s="31" t="s">
        <v>392</v>
      </c>
      <c r="B36" s="29" t="s">
        <v>393</v>
      </c>
      <c r="C36" s="29" t="s">
        <v>341</v>
      </c>
      <c r="D36" s="32">
        <v>6388.1435799999999</v>
      </c>
      <c r="E36" s="29" t="s">
        <v>342</v>
      </c>
      <c r="F36" s="33">
        <v>5070.9131199999993</v>
      </c>
      <c r="G36" s="29" t="s">
        <v>341</v>
      </c>
      <c r="H36" s="33">
        <v>17621.487520000002</v>
      </c>
      <c r="I36" s="29" t="s">
        <v>343</v>
      </c>
      <c r="J36" s="92">
        <v>36587.802159999999</v>
      </c>
      <c r="K36" s="35" t="s">
        <v>341</v>
      </c>
      <c r="L36" s="36">
        <v>19202.013739999999</v>
      </c>
      <c r="M36" s="35" t="s">
        <v>341</v>
      </c>
      <c r="N36" s="34">
        <v>18411.696939999998</v>
      </c>
    </row>
    <row r="37" spans="1:14" s="30" customFormat="1" ht="30" x14ac:dyDescent="0.25">
      <c r="A37" s="31" t="s">
        <v>394</v>
      </c>
      <c r="B37" s="29" t="s">
        <v>395</v>
      </c>
      <c r="C37" s="29" t="s">
        <v>341</v>
      </c>
      <c r="D37" s="32">
        <v>6388.1435799999999</v>
      </c>
      <c r="E37" s="29" t="s">
        <v>342</v>
      </c>
      <c r="F37" s="33">
        <v>5070.9131199999993</v>
      </c>
      <c r="G37" s="29" t="s">
        <v>341</v>
      </c>
      <c r="H37" s="33">
        <v>17621.487520000002</v>
      </c>
      <c r="I37" s="29" t="s">
        <v>343</v>
      </c>
      <c r="J37" s="92">
        <v>36587.802159999999</v>
      </c>
      <c r="K37" s="35" t="s">
        <v>341</v>
      </c>
      <c r="L37" s="36">
        <v>19202.013739999999</v>
      </c>
      <c r="M37" s="35" t="s">
        <v>341</v>
      </c>
      <c r="N37" s="34">
        <v>18411.696939999998</v>
      </c>
    </row>
    <row r="38" spans="1:14" s="30" customFormat="1" ht="30" x14ac:dyDescent="0.25">
      <c r="A38" s="31" t="s">
        <v>396</v>
      </c>
      <c r="B38" s="29" t="s">
        <v>397</v>
      </c>
      <c r="C38" s="29" t="s">
        <v>341</v>
      </c>
      <c r="D38" s="32">
        <v>6388.1435799999999</v>
      </c>
      <c r="E38" s="29" t="s">
        <v>342</v>
      </c>
      <c r="F38" s="33">
        <v>5070.9131199999993</v>
      </c>
      <c r="G38" s="29" t="s">
        <v>341</v>
      </c>
      <c r="H38" s="33">
        <v>17621.487520000002</v>
      </c>
      <c r="I38" s="29" t="s">
        <v>343</v>
      </c>
      <c r="J38" s="92">
        <v>36587.802159999999</v>
      </c>
      <c r="K38" s="35" t="s">
        <v>341</v>
      </c>
      <c r="L38" s="36">
        <v>19202.013739999999</v>
      </c>
      <c r="M38" s="35" t="s">
        <v>341</v>
      </c>
      <c r="N38" s="34">
        <v>18411.696939999998</v>
      </c>
    </row>
    <row r="39" spans="1:14" s="30" customFormat="1" ht="30" x14ac:dyDescent="0.25">
      <c r="A39" s="31" t="s">
        <v>398</v>
      </c>
      <c r="B39" s="29" t="s">
        <v>399</v>
      </c>
      <c r="C39" s="29" t="s">
        <v>341</v>
      </c>
      <c r="D39" s="32">
        <v>6388.1435799999999</v>
      </c>
      <c r="E39" s="29" t="s">
        <v>342</v>
      </c>
      <c r="F39" s="33">
        <v>5070.9131199999993</v>
      </c>
      <c r="G39" s="29" t="s">
        <v>341</v>
      </c>
      <c r="H39" s="33">
        <v>17621.487520000002</v>
      </c>
      <c r="I39" s="29" t="s">
        <v>343</v>
      </c>
      <c r="J39" s="92">
        <v>36587.802159999999</v>
      </c>
      <c r="K39" s="35" t="s">
        <v>341</v>
      </c>
      <c r="L39" s="36">
        <v>19202.013739999999</v>
      </c>
      <c r="M39" s="35" t="s">
        <v>341</v>
      </c>
      <c r="N39" s="34">
        <v>18411.696939999998</v>
      </c>
    </row>
    <row r="40" spans="1:14" s="30" customFormat="1" ht="30" x14ac:dyDescent="0.25">
      <c r="A40" s="31" t="s">
        <v>400</v>
      </c>
      <c r="B40" s="29" t="s">
        <v>401</v>
      </c>
      <c r="C40" s="29" t="s">
        <v>341</v>
      </c>
      <c r="D40" s="32">
        <v>6388.1435799999999</v>
      </c>
      <c r="E40" s="29" t="s">
        <v>342</v>
      </c>
      <c r="F40" s="33">
        <v>5070.9131199999993</v>
      </c>
      <c r="G40" s="29" t="s">
        <v>341</v>
      </c>
      <c r="H40" s="33">
        <v>17621.487520000002</v>
      </c>
      <c r="I40" s="29" t="s">
        <v>343</v>
      </c>
      <c r="J40" s="92">
        <v>36587.802159999999</v>
      </c>
      <c r="K40" s="35" t="s">
        <v>341</v>
      </c>
      <c r="L40" s="36">
        <v>19202.013739999999</v>
      </c>
      <c r="M40" s="35" t="s">
        <v>341</v>
      </c>
      <c r="N40" s="34">
        <v>18411.696939999998</v>
      </c>
    </row>
    <row r="41" spans="1:14" s="30" customFormat="1" ht="30" x14ac:dyDescent="0.25">
      <c r="A41" s="31" t="s">
        <v>402</v>
      </c>
      <c r="B41" s="29" t="s">
        <v>403</v>
      </c>
      <c r="C41" s="29" t="s">
        <v>341</v>
      </c>
      <c r="D41" s="32">
        <v>6388.1435799999999</v>
      </c>
      <c r="E41" s="29" t="s">
        <v>342</v>
      </c>
      <c r="F41" s="33">
        <v>5070.9131199999993</v>
      </c>
      <c r="G41" s="29" t="s">
        <v>341</v>
      </c>
      <c r="H41" s="33">
        <v>17621.487520000002</v>
      </c>
      <c r="I41" s="29" t="s">
        <v>343</v>
      </c>
      <c r="J41" s="92">
        <v>36587.802159999999</v>
      </c>
      <c r="K41" s="35" t="s">
        <v>341</v>
      </c>
      <c r="L41" s="36">
        <v>19202.013739999999</v>
      </c>
      <c r="M41" s="35" t="s">
        <v>341</v>
      </c>
      <c r="N41" s="34">
        <v>18411.696939999998</v>
      </c>
    </row>
    <row r="42" spans="1:14" s="30" customFormat="1" ht="30" x14ac:dyDescent="0.25">
      <c r="A42" s="31" t="s">
        <v>404</v>
      </c>
      <c r="B42" s="29" t="s">
        <v>405</v>
      </c>
      <c r="C42" s="29" t="s">
        <v>341</v>
      </c>
      <c r="D42" s="32">
        <v>6388.1435799999999</v>
      </c>
      <c r="E42" s="29" t="s">
        <v>342</v>
      </c>
      <c r="F42" s="33">
        <v>5070.9131199999993</v>
      </c>
      <c r="G42" s="29" t="s">
        <v>341</v>
      </c>
      <c r="H42" s="33">
        <v>17621.487520000002</v>
      </c>
      <c r="I42" s="29" t="s">
        <v>343</v>
      </c>
      <c r="J42" s="92">
        <v>36587.802159999999</v>
      </c>
      <c r="K42" s="35" t="s">
        <v>341</v>
      </c>
      <c r="L42" s="36">
        <v>19202.013739999999</v>
      </c>
      <c r="M42" s="35" t="s">
        <v>341</v>
      </c>
      <c r="N42" s="34">
        <v>18411.696939999998</v>
      </c>
    </row>
    <row r="43" spans="1:14" s="30" customFormat="1" ht="30" x14ac:dyDescent="0.25">
      <c r="A43" s="31" t="s">
        <v>406</v>
      </c>
      <c r="B43" s="29" t="s">
        <v>407</v>
      </c>
      <c r="C43" s="29" t="s">
        <v>341</v>
      </c>
      <c r="D43" s="32">
        <v>6388.1435799999999</v>
      </c>
      <c r="E43" s="29" t="s">
        <v>342</v>
      </c>
      <c r="F43" s="33">
        <v>5070.9131199999993</v>
      </c>
      <c r="G43" s="29" t="s">
        <v>341</v>
      </c>
      <c r="H43" s="33">
        <v>17621.487520000002</v>
      </c>
      <c r="I43" s="29" t="s">
        <v>343</v>
      </c>
      <c r="J43" s="92">
        <v>36587.802159999999</v>
      </c>
      <c r="K43" s="35" t="s">
        <v>341</v>
      </c>
      <c r="L43" s="36">
        <v>19202.013739999999</v>
      </c>
      <c r="M43" s="35" t="s">
        <v>341</v>
      </c>
      <c r="N43" s="34">
        <v>18411.696939999998</v>
      </c>
    </row>
    <row r="44" spans="1:14" s="30" customFormat="1" ht="30" x14ac:dyDescent="0.25">
      <c r="A44" s="31" t="s">
        <v>408</v>
      </c>
      <c r="B44" s="29" t="s">
        <v>409</v>
      </c>
      <c r="C44" s="29" t="s">
        <v>341</v>
      </c>
      <c r="D44" s="32">
        <v>6765.1356673600003</v>
      </c>
      <c r="E44" s="29" t="s">
        <v>342</v>
      </c>
      <c r="F44" s="33">
        <v>5370.16971904</v>
      </c>
      <c r="G44" s="29" t="s">
        <v>341</v>
      </c>
      <c r="H44" s="33">
        <v>18661.408003840002</v>
      </c>
      <c r="I44" s="29" t="s">
        <v>343</v>
      </c>
      <c r="J44" s="92">
        <v>38747.007214719997</v>
      </c>
      <c r="K44" s="35" t="s">
        <v>341</v>
      </c>
      <c r="L44" s="36">
        <v>20335.207938079999</v>
      </c>
      <c r="M44" s="35" t="s">
        <v>341</v>
      </c>
      <c r="N44" s="34">
        <v>19498.25111248</v>
      </c>
    </row>
    <row r="45" spans="1:14" s="30" customFormat="1" ht="30" x14ac:dyDescent="0.25">
      <c r="A45" s="31" t="s">
        <v>410</v>
      </c>
      <c r="B45" s="29" t="s">
        <v>411</v>
      </c>
      <c r="C45" s="29" t="s">
        <v>341</v>
      </c>
      <c r="D45" s="32">
        <v>6811.8206346999996</v>
      </c>
      <c r="E45" s="29" t="s">
        <v>342</v>
      </c>
      <c r="F45" s="33">
        <v>5407.2282808</v>
      </c>
      <c r="G45" s="29" t="s">
        <v>341</v>
      </c>
      <c r="H45" s="33">
        <v>18790.186976800003</v>
      </c>
      <c r="I45" s="29" t="s">
        <v>343</v>
      </c>
      <c r="J45" s="92">
        <v>39014.393244399995</v>
      </c>
      <c r="K45" s="35" t="s">
        <v>341</v>
      </c>
      <c r="L45" s="36">
        <v>20475.537499099999</v>
      </c>
      <c r="M45" s="35" t="s">
        <v>341</v>
      </c>
      <c r="N45" s="34">
        <v>19632.804987099997</v>
      </c>
    </row>
    <row r="46" spans="1:14" s="30" customFormat="1" ht="30" x14ac:dyDescent="0.25">
      <c r="A46" s="31" t="s">
        <v>412</v>
      </c>
      <c r="B46" s="29" t="s">
        <v>413</v>
      </c>
      <c r="C46" s="29" t="s">
        <v>341</v>
      </c>
      <c r="D46" s="32">
        <v>6802.7470673799999</v>
      </c>
      <c r="E46" s="29" t="s">
        <v>342</v>
      </c>
      <c r="F46" s="33">
        <v>5400.0256763199995</v>
      </c>
      <c r="G46" s="29" t="s">
        <v>341</v>
      </c>
      <c r="H46" s="33">
        <v>18765.157834720001</v>
      </c>
      <c r="I46" s="29" t="s">
        <v>343</v>
      </c>
      <c r="J46" s="92">
        <v>38962.424799759996</v>
      </c>
      <c r="K46" s="35" t="s">
        <v>341</v>
      </c>
      <c r="L46" s="36">
        <v>20448.263415139998</v>
      </c>
      <c r="M46" s="35" t="s">
        <v>341</v>
      </c>
      <c r="N46" s="34">
        <v>19606.65345034</v>
      </c>
    </row>
    <row r="47" spans="1:14" s="30" customFormat="1" ht="45" x14ac:dyDescent="0.25">
      <c r="A47" s="31" t="s">
        <v>414</v>
      </c>
      <c r="B47" s="29" t="s">
        <v>415</v>
      </c>
      <c r="C47" s="29" t="s">
        <v>341</v>
      </c>
      <c r="D47" s="32">
        <v>6388.1435799999999</v>
      </c>
      <c r="E47" s="29" t="s">
        <v>342</v>
      </c>
      <c r="F47" s="33">
        <v>5070.9131199999993</v>
      </c>
      <c r="G47" s="29" t="s">
        <v>341</v>
      </c>
      <c r="H47" s="33">
        <v>17621.487520000002</v>
      </c>
      <c r="I47" s="29" t="s">
        <v>343</v>
      </c>
      <c r="J47" s="92">
        <v>36587.802159999999</v>
      </c>
      <c r="K47" s="35" t="s">
        <v>341</v>
      </c>
      <c r="L47" s="36">
        <v>19202.013739999999</v>
      </c>
      <c r="M47" s="35" t="s">
        <v>341</v>
      </c>
      <c r="N47" s="34">
        <v>18411.696939999998</v>
      </c>
    </row>
    <row r="48" spans="1:14" s="30" customFormat="1" ht="30" x14ac:dyDescent="0.25">
      <c r="A48" s="31" t="s">
        <v>416</v>
      </c>
      <c r="B48" s="29" t="s">
        <v>417</v>
      </c>
      <c r="C48" s="29" t="s">
        <v>341</v>
      </c>
      <c r="D48" s="32">
        <v>6388.1435799999999</v>
      </c>
      <c r="E48" s="29" t="s">
        <v>342</v>
      </c>
      <c r="F48" s="33">
        <v>5070.9131199999993</v>
      </c>
      <c r="G48" s="29" t="s">
        <v>341</v>
      </c>
      <c r="H48" s="33">
        <v>17621.487520000002</v>
      </c>
      <c r="I48" s="29" t="s">
        <v>343</v>
      </c>
      <c r="J48" s="92">
        <v>36587.802159999999</v>
      </c>
      <c r="K48" s="35" t="s">
        <v>341</v>
      </c>
      <c r="L48" s="36">
        <v>19202.013739999999</v>
      </c>
      <c r="M48" s="35" t="s">
        <v>341</v>
      </c>
      <c r="N48" s="34">
        <v>18411.696939999998</v>
      </c>
    </row>
    <row r="49" spans="1:14" s="30" customFormat="1" ht="30" x14ac:dyDescent="0.25">
      <c r="A49" s="31" t="s">
        <v>418</v>
      </c>
      <c r="B49" s="29" t="s">
        <v>419</v>
      </c>
      <c r="C49" s="29" t="s">
        <v>341</v>
      </c>
      <c r="D49" s="32">
        <v>6388.1435799999999</v>
      </c>
      <c r="E49" s="29" t="s">
        <v>342</v>
      </c>
      <c r="F49" s="33">
        <v>5070.9131199999993</v>
      </c>
      <c r="G49" s="29" t="s">
        <v>341</v>
      </c>
      <c r="H49" s="33">
        <v>17621.487520000002</v>
      </c>
      <c r="I49" s="29" t="s">
        <v>343</v>
      </c>
      <c r="J49" s="92">
        <v>36587.802159999999</v>
      </c>
      <c r="K49" s="35" t="s">
        <v>341</v>
      </c>
      <c r="L49" s="36">
        <v>19202.013739999999</v>
      </c>
      <c r="M49" s="35" t="s">
        <v>341</v>
      </c>
      <c r="N49" s="34">
        <v>18411.696939999998</v>
      </c>
    </row>
    <row r="50" spans="1:14" s="30" customFormat="1" ht="30" x14ac:dyDescent="0.25">
      <c r="A50" s="31" t="s">
        <v>420</v>
      </c>
      <c r="B50" s="29" t="s">
        <v>421</v>
      </c>
      <c r="C50" s="29" t="s">
        <v>341</v>
      </c>
      <c r="D50" s="32">
        <v>6388.1435799999999</v>
      </c>
      <c r="E50" s="29" t="s">
        <v>342</v>
      </c>
      <c r="F50" s="33">
        <v>5070.9131199999993</v>
      </c>
      <c r="G50" s="29" t="s">
        <v>341</v>
      </c>
      <c r="H50" s="33">
        <v>17621.487520000002</v>
      </c>
      <c r="I50" s="29" t="s">
        <v>343</v>
      </c>
      <c r="J50" s="92">
        <v>36587.802159999999</v>
      </c>
      <c r="K50" s="35" t="s">
        <v>341</v>
      </c>
      <c r="L50" s="36">
        <v>19202.013739999999</v>
      </c>
      <c r="M50" s="35" t="s">
        <v>341</v>
      </c>
      <c r="N50" s="34">
        <v>18411.696939999998</v>
      </c>
    </row>
    <row r="51" spans="1:14" s="30" customFormat="1" x14ac:dyDescent="0.25">
      <c r="A51" s="31" t="s">
        <v>422</v>
      </c>
      <c r="B51" s="29" t="s">
        <v>423</v>
      </c>
      <c r="C51" s="29" t="s">
        <v>341</v>
      </c>
      <c r="D51" s="32">
        <v>6388.1435799999999</v>
      </c>
      <c r="E51" s="29" t="s">
        <v>342</v>
      </c>
      <c r="F51" s="33">
        <v>5070.9131199999993</v>
      </c>
      <c r="G51" s="29" t="s">
        <v>341</v>
      </c>
      <c r="H51" s="33">
        <v>17621.487520000002</v>
      </c>
      <c r="I51" s="29" t="s">
        <v>343</v>
      </c>
      <c r="J51" s="92">
        <v>36587.802159999999</v>
      </c>
      <c r="K51" s="35" t="s">
        <v>341</v>
      </c>
      <c r="L51" s="36">
        <v>19202.013739999999</v>
      </c>
      <c r="M51" s="35" t="s">
        <v>341</v>
      </c>
      <c r="N51" s="34">
        <v>18411.696939999998</v>
      </c>
    </row>
    <row r="52" spans="1:14" s="30" customFormat="1" ht="45" x14ac:dyDescent="0.25">
      <c r="A52" s="31" t="s">
        <v>424</v>
      </c>
      <c r="B52" s="29" t="s">
        <v>425</v>
      </c>
      <c r="C52" s="29" t="s">
        <v>341</v>
      </c>
      <c r="D52" s="32">
        <v>6388.1435799999999</v>
      </c>
      <c r="E52" s="29" t="s">
        <v>342</v>
      </c>
      <c r="F52" s="33">
        <v>5070.9131199999993</v>
      </c>
      <c r="G52" s="29" t="s">
        <v>341</v>
      </c>
      <c r="H52" s="33">
        <v>17621.487520000002</v>
      </c>
      <c r="I52" s="29" t="s">
        <v>343</v>
      </c>
      <c r="J52" s="92">
        <v>36587.802159999999</v>
      </c>
      <c r="K52" s="35" t="s">
        <v>341</v>
      </c>
      <c r="L52" s="36">
        <v>19202.013739999999</v>
      </c>
      <c r="M52" s="35" t="s">
        <v>341</v>
      </c>
      <c r="N52" s="34">
        <v>18411.696939999998</v>
      </c>
    </row>
    <row r="54" spans="1:14" x14ac:dyDescent="0.25">
      <c r="B54" s="38" t="s">
        <v>426</v>
      </c>
    </row>
  </sheetData>
  <autoFilter ref="A10:N52"/>
  <mergeCells count="17">
    <mergeCell ref="M9:N9"/>
    <mergeCell ref="M1:N1"/>
    <mergeCell ref="M2:N2"/>
    <mergeCell ref="M5:N5"/>
    <mergeCell ref="B6:F6"/>
    <mergeCell ref="K8:L8"/>
    <mergeCell ref="M8:N8"/>
    <mergeCell ref="I9:J9"/>
    <mergeCell ref="K9:L9"/>
    <mergeCell ref="A8:A10"/>
    <mergeCell ref="B8:B10"/>
    <mergeCell ref="C8:D8"/>
    <mergeCell ref="E8:F8"/>
    <mergeCell ref="G8:H8"/>
    <mergeCell ref="C9:D9"/>
    <mergeCell ref="E9:F9"/>
    <mergeCell ref="G9:H9"/>
  </mergeCells>
  <pageMargins left="0" right="0" top="0.15748031496062992" bottom="0.15748031496062992" header="0.31496062992125984" footer="0.31496062992125984"/>
  <pageSetup paperSize="9" scale="8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переч апп</vt:lpstr>
      <vt:lpstr>2Перечень МО круглосут</vt:lpstr>
      <vt:lpstr>3Перечень МО дневной</vt:lpstr>
      <vt:lpstr>4 диализ</vt:lpstr>
      <vt:lpstr>'2Перечень МО круглосут'!Заголовки_для_печати</vt:lpstr>
      <vt:lpstr>'3Перечень МО дневной'!Заголовки_для_печати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2017-06-29T06:39:23Z</cp:lastPrinted>
  <dcterms:created xsi:type="dcterms:W3CDTF">2017-06-26T03:45:58Z</dcterms:created>
  <dcterms:modified xsi:type="dcterms:W3CDTF">2017-07-04T01:25:33Z</dcterms:modified>
</cp:coreProperties>
</file>