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9345" tabRatio="944"/>
  </bookViews>
  <sheets>
    <sheet name="1 переч апп" sheetId="18" r:id="rId1"/>
    <sheet name="2Перечень МО круглосут" sheetId="9" r:id="rId2"/>
    <sheet name="3Перечень МО дневной" sheetId="10" r:id="rId3"/>
    <sheet name="4переч смп" sheetId="19" r:id="rId4"/>
    <sheet name="5 СКДин АПП" sheetId="14" r:id="rId5"/>
    <sheet name="6 СКДин СМП" sheetId="20" r:id="rId6"/>
    <sheet name="7 Перечень КСГ КС" sheetId="7" r:id="rId7"/>
    <sheet name="8 коэфф подуровня круглос" sheetId="12" r:id="rId8"/>
    <sheet name="9 Коэфф подуровня дневной" sheetId="11" r:id="rId9"/>
  </sheets>
  <definedNames>
    <definedName name="_xlnm._FilterDatabase" localSheetId="0" hidden="1">'1 переч апп'!$A$10:$AE$89</definedName>
    <definedName name="_xlnm._FilterDatabase" localSheetId="1" hidden="1">'2Перечень МО круглосут'!$A$9:$I$89</definedName>
    <definedName name="_xlnm._FilterDatabase" localSheetId="2" hidden="1">'3Перечень МО дневной'!$A$9:$H$107</definedName>
    <definedName name="_xlnm._FilterDatabase" localSheetId="3" hidden="1">'4переч смп'!$A$12:$R$49</definedName>
    <definedName name="_xlnm._FilterDatabase" localSheetId="6" hidden="1">'7 Перечень КСГ КС'!$A$8:$E$323</definedName>
    <definedName name="_xlnm.Print_Titles" localSheetId="1">'2Перечень МО круглосут'!$9:$9</definedName>
    <definedName name="_xlnm.Print_Titles" localSheetId="2">'3Перечень МО дневной'!$9:$9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0" l="1"/>
  <c r="F37" i="10"/>
  <c r="F53" i="10"/>
  <c r="F69" i="10"/>
  <c r="F85" i="10"/>
  <c r="F101" i="10"/>
  <c r="F107" i="10"/>
  <c r="F11" i="10"/>
  <c r="F12" i="10"/>
  <c r="F13" i="10"/>
  <c r="F14" i="10"/>
  <c r="F15" i="10"/>
  <c r="F16" i="10"/>
  <c r="F17" i="10"/>
  <c r="F18" i="10"/>
  <c r="F19" i="10"/>
  <c r="F20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2" i="10"/>
  <c r="F103" i="10"/>
  <c r="F104" i="10"/>
  <c r="F105" i="10"/>
  <c r="F106" i="10"/>
  <c r="F10" i="10"/>
  <c r="F11" i="9" l="1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6" i="9"/>
  <c r="F77" i="9"/>
  <c r="F78" i="9"/>
  <c r="F79" i="9"/>
  <c r="F80" i="9"/>
  <c r="F82" i="9"/>
  <c r="F83" i="9"/>
  <c r="F84" i="9"/>
  <c r="F85" i="9"/>
  <c r="F86" i="9"/>
  <c r="F87" i="9"/>
  <c r="F88" i="9"/>
  <c r="F89" i="9"/>
  <c r="F10" i="9"/>
  <c r="F75" i="9"/>
  <c r="F81" i="9"/>
  <c r="P49" i="19" l="1"/>
  <c r="I49" i="19"/>
  <c r="P48" i="19"/>
  <c r="I48" i="19"/>
  <c r="P47" i="19"/>
  <c r="I47" i="19"/>
  <c r="P46" i="19"/>
  <c r="I46" i="19"/>
  <c r="P45" i="19"/>
  <c r="I45" i="19"/>
  <c r="P44" i="19"/>
  <c r="I44" i="19"/>
  <c r="P43" i="19"/>
  <c r="I43" i="19"/>
  <c r="P42" i="19"/>
  <c r="I42" i="19"/>
  <c r="P41" i="19"/>
  <c r="I41" i="19"/>
  <c r="P40" i="19"/>
  <c r="I40" i="19"/>
  <c r="P39" i="19"/>
  <c r="I39" i="19"/>
  <c r="P38" i="19"/>
  <c r="I38" i="19"/>
  <c r="P37" i="19"/>
  <c r="I37" i="19"/>
  <c r="P36" i="19"/>
  <c r="I36" i="19"/>
  <c r="P35" i="19"/>
  <c r="I35" i="19"/>
  <c r="P34" i="19"/>
  <c r="I34" i="19"/>
  <c r="P33" i="19"/>
  <c r="I33" i="19"/>
  <c r="P32" i="19"/>
  <c r="I32" i="19"/>
  <c r="P31" i="19"/>
  <c r="I31" i="19"/>
  <c r="P30" i="19"/>
  <c r="I30" i="19"/>
  <c r="P29" i="19"/>
  <c r="I29" i="19"/>
  <c r="P28" i="19"/>
  <c r="I28" i="19"/>
  <c r="P27" i="19"/>
  <c r="I27" i="19"/>
  <c r="P26" i="19"/>
  <c r="I26" i="19"/>
  <c r="P25" i="19"/>
  <c r="I25" i="19"/>
  <c r="P24" i="19"/>
  <c r="I24" i="19"/>
  <c r="P23" i="19"/>
  <c r="I23" i="19"/>
  <c r="P22" i="19"/>
  <c r="I22" i="19"/>
  <c r="P21" i="19"/>
  <c r="I21" i="19"/>
  <c r="P20" i="19"/>
  <c r="I20" i="19"/>
  <c r="P19" i="19"/>
  <c r="I19" i="19"/>
  <c r="P18" i="19"/>
  <c r="I18" i="19"/>
  <c r="P17" i="19"/>
  <c r="I17" i="19"/>
  <c r="P16" i="19"/>
  <c r="I16" i="19"/>
  <c r="P15" i="19"/>
  <c r="I15" i="19"/>
  <c r="P14" i="19"/>
  <c r="I14" i="19"/>
  <c r="P13" i="19"/>
  <c r="I13" i="19"/>
</calcChain>
</file>

<file path=xl/sharedStrings.xml><?xml version="1.0" encoding="utf-8"?>
<sst xmlns="http://schemas.openxmlformats.org/spreadsheetml/2006/main" count="2108" uniqueCount="769">
  <si>
    <t>к Тарифному соглашению от 30.12.2016г.</t>
  </si>
  <si>
    <t>КСГ</t>
  </si>
  <si>
    <t>Кесарево сечение</t>
  </si>
  <si>
    <t>Приложение № 25</t>
  </si>
  <si>
    <t>Перечень клинико-статистических групп заболеваний (КСГ), коэффициенты относительной затратоемкости КСГ, поправочные коэффициенты  (для медицинской помощи, оказанной в стационарных условиях).</t>
  </si>
  <si>
    <t>Наименование КСГ</t>
  </si>
  <si>
    <t>Коэффициент затратоемкости</t>
  </si>
  <si>
    <t>Управленческий коэффициент</t>
  </si>
  <si>
    <t>КСГ к которым не применяется коэффициент уровня оказания медицинской помощи</t>
  </si>
  <si>
    <t>Беременность без патологии, дородовая госпитализация в отделение сестринского ухода</t>
  </si>
  <si>
    <t>Осложнения, связанные с беременностью</t>
  </si>
  <si>
    <t>Беременность, закончившаяся абортивным исходом</t>
  </si>
  <si>
    <t>Родоразрешение</t>
  </si>
  <si>
    <t>Осложнения послеродового периода</t>
  </si>
  <si>
    <t>Послеродовой сепсис</t>
  </si>
  <si>
    <t>Воспалительные болезни женских половых органов</t>
  </si>
  <si>
    <t>Доброкачественные новообразования, новообразования in situ, неопределенного и неизвестного характера женских половых органов</t>
  </si>
  <si>
    <t>Другие болезни, врожденные аномалии, повреждения женских половых органов</t>
  </si>
  <si>
    <t>Операции на женских половых органах (уровень 1)</t>
  </si>
  <si>
    <t>Операции на женских половых органах (уровень 2)</t>
  </si>
  <si>
    <t>Операции на женских половых органах (уровень 3)</t>
  </si>
  <si>
    <t>Операции на женских половых органах (уровень 4)</t>
  </si>
  <si>
    <t>Нарушения с вовлечением иммунного механизма</t>
  </si>
  <si>
    <t>Ангионевротический отек, анафилактический шок</t>
  </si>
  <si>
    <t>Язва желудка и двенадцатиперстной кишки</t>
  </si>
  <si>
    <t>+</t>
  </si>
  <si>
    <t>Воспалительные заболевания кишечника</t>
  </si>
  <si>
    <t>Болезни печени, невирусные (уровень 1)</t>
  </si>
  <si>
    <t>Болезни печени, невирусные (уровень 2)</t>
  </si>
  <si>
    <t>Болезни поджелудочной железы</t>
  </si>
  <si>
    <t>Анемии (уровень 1)</t>
  </si>
  <si>
    <t>Анемии (уровень 2)</t>
  </si>
  <si>
    <t>Анемии (уровень 3)</t>
  </si>
  <si>
    <t>Нарушения свертываемости крови</t>
  </si>
  <si>
    <t>Другие болезни крови и кроветворных органов</t>
  </si>
  <si>
    <t>Редкие и тяжелые дерматозы</t>
  </si>
  <si>
    <t>Среднетяжелые дерматозы</t>
  </si>
  <si>
    <t>Легкие дерматозы</t>
  </si>
  <si>
    <t>Врожденные аномалии сердечно-сосудистой системы, дети</t>
  </si>
  <si>
    <t>Лекарственная терапия при остром лейкозе, дети</t>
  </si>
  <si>
    <t>Лекарственная терапия при других злокачественных новообразованиях лимфоидной и кроветворной тканей, дети</t>
  </si>
  <si>
    <t>Лекарственная терапия при злокачественных новообразованиях других локализаций (кроме лимфоидной и кроветворной тканей), дети</t>
  </si>
  <si>
    <t>Операции на мужских половых органах, дети (уровень 1)</t>
  </si>
  <si>
    <t>Операции на мужских половых органах, дети (уровень 2)</t>
  </si>
  <si>
    <t>Операции на мужских половых органах, дети (уровень 3)</t>
  </si>
  <si>
    <t>Операции на мужских половых органах, дети (уровень 4)</t>
  </si>
  <si>
    <t>Операции на почке и мочевыделительной системе, дети (уровень 1)</t>
  </si>
  <si>
    <t>Операции на почке и мочевыделительной системе, дети (уровень 2)</t>
  </si>
  <si>
    <t>Операции на почке и мочевыделительной системе, дети (уровень 3)</t>
  </si>
  <si>
    <t>Операции на почке и мочевыделительной системе, дети (уровень 4)</t>
  </si>
  <si>
    <t>Операции на почке и мочевыделительной системе, дети (уровень 5)</t>
  </si>
  <si>
    <t>Операции на почке и мочевыделительной системе, дети (уровень 6)</t>
  </si>
  <si>
    <t>Детская хирургия (уровень 1)</t>
  </si>
  <si>
    <t>Детская хирургия (уровень 2)</t>
  </si>
  <si>
    <t>Аппендэктомия, дети (уровень 1)</t>
  </si>
  <si>
    <t>Аппендэктомия, дети (уровень 2)</t>
  </si>
  <si>
    <t>Операции по поводу грыж, дети (уровень 1)</t>
  </si>
  <si>
    <t>Операции по поводу грыж, дети (уровень 2)</t>
  </si>
  <si>
    <t>Операции по поводу грыж, дети (уровень 3)</t>
  </si>
  <si>
    <t>Сахарный диабет, дети</t>
  </si>
  <si>
    <t>Заболевания гипофиза, дети</t>
  </si>
  <si>
    <t>Другие болезни эндокринной системы, дети (уровень 1)</t>
  </si>
  <si>
    <t>Другие болезни эндокринной системы, дети (уровень 2)</t>
  </si>
  <si>
    <t>Кишечные инфекции, взрослые</t>
  </si>
  <si>
    <t>Кишечные инфекции, дети</t>
  </si>
  <si>
    <t>Вирусный гепатит острый</t>
  </si>
  <si>
    <t>Вирусный гепатит хронический</t>
  </si>
  <si>
    <t>Сепсис, взрослые</t>
  </si>
  <si>
    <t>Сепсис, дети</t>
  </si>
  <si>
    <t>Другие инфекционные и паразитарные болезни, взрослые</t>
  </si>
  <si>
    <t>Другие инфекционные и паразитарные болезни, дети</t>
  </si>
  <si>
    <t>Респираторные инфекции верхних дыхательных путей с осложнениями, взрослые</t>
  </si>
  <si>
    <t>Респираторные инфекции верхних дыхательных путей, дети</t>
  </si>
  <si>
    <t>Грипп, вирус гриппа идентифицирован</t>
  </si>
  <si>
    <t>Клещевой энцефалит</t>
  </si>
  <si>
    <t>Нестабильная стенокардия, инфаркт миокарда, легочная эмболия (уровень 1)</t>
  </si>
  <si>
    <t>Нестабильная стенокардия, инфаркт миокарда, легочная эмболия (уровень 2)</t>
  </si>
  <si>
    <t xml:space="preserve"> Инфаркт миокарда, легочная эмболия, лечение с применением тромболитической терапии </t>
  </si>
  <si>
    <t>Нарушения ритма и проводимости (уровень 1)</t>
  </si>
  <si>
    <t>Нарушения ритма и проводимости (уровень 2)</t>
  </si>
  <si>
    <t>Эндокардит, миокардит, перикардит, кардиомиопатии (уровень 1)</t>
  </si>
  <si>
    <t>Эндокардит, миокардит, перикардит, кардиомиопатии (уровень 2)</t>
  </si>
  <si>
    <t>Операции на кишечнике и анальной области (уровень 1)</t>
  </si>
  <si>
    <t>Операции на кишечнике и анальной области (уровень 2)</t>
  </si>
  <si>
    <t>Операции на кишечнике и анальной области (уровень 3)</t>
  </si>
  <si>
    <t>Воспалительные заболевания ЦНС, взрослые</t>
  </si>
  <si>
    <t>Воспалительные заболевания ЦНС, дети</t>
  </si>
  <si>
    <t>Дегенеративные болезни нервной системы</t>
  </si>
  <si>
    <t>Демиелинизирующие болезни нервной системы</t>
  </si>
  <si>
    <t>Эпилепсия, судороги (уровень 1)</t>
  </si>
  <si>
    <t>Эпилепсия, судороги (уровень 2)</t>
  </si>
  <si>
    <t>Расстройства периферической нервной системы</t>
  </si>
  <si>
    <t>Неврологические заболевания, лечение с применением ботулотоксина</t>
  </si>
  <si>
    <t>Другие нарушения нервной системы (уровень 1)</t>
  </si>
  <si>
    <t>Другие нарушения нервной системы (уровень 2)</t>
  </si>
  <si>
    <t>Транзиторные ишемические приступы, сосудистые мозговые синдромы</t>
  </si>
  <si>
    <t>Кровоизлияние в мозг</t>
  </si>
  <si>
    <t>Инфаркт мозга (уровень 1)</t>
  </si>
  <si>
    <t>Инфаркт мозга (уровень 2)</t>
  </si>
  <si>
    <t>Инфаркт мозга (уровень 3)</t>
  </si>
  <si>
    <t>Другие цереброваскулярные болезни</t>
  </si>
  <si>
    <t>Паралитические синдромы, травма спинного мозга (уровень 1)</t>
  </si>
  <si>
    <t>Паралитические синдромы, травма спинного мозга (уровень 2)</t>
  </si>
  <si>
    <t>Дорсопатии, спондилопатии, остеопатии</t>
  </si>
  <si>
    <t>Травмы позвоночника</t>
  </si>
  <si>
    <t>Сотрясение головного мозга</t>
  </si>
  <si>
    <t>Переломы черепа, внутричерепная травма</t>
  </si>
  <si>
    <t>Операции на центральной нервной системе и головном мозге (уровень 1)</t>
  </si>
  <si>
    <t>Операции на центральной нервной системе и головном мозге (уровень 2)</t>
  </si>
  <si>
    <t>Операции на периферической нервной системе (уровень 1)</t>
  </si>
  <si>
    <t>Операции на периферической нервной системе (уровень 2)</t>
  </si>
  <si>
    <t>Операции на периферической нервной системе (уровень 3)</t>
  </si>
  <si>
    <t>Доброкачественные новообразования нервной системы</t>
  </si>
  <si>
    <t>Малая масса тела при рождении, недоношенность</t>
  </si>
  <si>
    <t>Крайне малая масса тела при рождении, крайняя незрелость</t>
  </si>
  <si>
    <t>Лечение новорожденных с тяжелой патологией с применением аппаратных методов поддержки или замещения витальных функций</t>
  </si>
  <si>
    <t>Геморрагические и гемолитические нарушения у новорожденных</t>
  </si>
  <si>
    <t>Другие нарушения, возникшие в перинатальном периоде (уровень 1)</t>
  </si>
  <si>
    <t>Другие нарушения, возникшие в перинатальном периоде (уровень 2)</t>
  </si>
  <si>
    <t>Другие нарушения, возникшие в перинатальном периоде (уровень 3)</t>
  </si>
  <si>
    <t>Почечная недостаточность</t>
  </si>
  <si>
    <t>Формирование, имплантация, реконструкция, удаление, смена доступа для диализа</t>
  </si>
  <si>
    <t>Гломерулярные болезни</t>
  </si>
  <si>
    <t>Операции на женских половых органах при злокачественных новообразованиях (уровень 1)</t>
  </si>
  <si>
    <t>Операции на женских половых органах при злокачественных новообразованиях (уровень 2)</t>
  </si>
  <si>
    <t>Операции на женских половых органах при злокачественных новообразованиях (уровень 3)</t>
  </si>
  <si>
    <t>Операции на кишечнике и анальной области при злокачественных новообразованиях (уровень 1)</t>
  </si>
  <si>
    <t>Операции на кишечнике и анальной области при злокачественных новообразованиях (уровень 2)</t>
  </si>
  <si>
    <t>Операции при злокачественных новообразованиях почки и мочевыделительной системы (уровень 1)</t>
  </si>
  <si>
    <t>Операции при злокачественных новообразованиях почки и мочевыделительной системы (уровень 2)</t>
  </si>
  <si>
    <t>Операции при злокачественных новообразованиях почки и мочевыделительной системы (уровень 3)</t>
  </si>
  <si>
    <t>Операции при злокачественных новообразованиях кожи (уровень 1)</t>
  </si>
  <si>
    <t>Операции при злокачественных новообразованиях кожи (уровень 2)</t>
  </si>
  <si>
    <t>Операции при злокачественных новообразованиях кожи (уровень 3)</t>
  </si>
  <si>
    <t>Операции при злокачественном новообразовании щитовидной железы (уровень 1)</t>
  </si>
  <si>
    <t>Операции при злокачественном новообразовании щитовидной железы (уровень 2)</t>
  </si>
  <si>
    <t>Мастэктомия, другие операции при злокачественном новообразовании молочной железы (уровень 1)</t>
  </si>
  <si>
    <t>Мастэктомия, другие операции при злокачественном новообразовании молочной железы (уровень 2)</t>
  </si>
  <si>
    <t>Операции при злокачественном новообразовании желчного пузыря, желчных протоков (уровень 1)</t>
  </si>
  <si>
    <t>Операции при злокачественном новообразовании желчного пузыря, желчных протоков (уровень 2)</t>
  </si>
  <si>
    <t>Операции при злокачественном новообразовании пищевода, желудка (уровень 1)</t>
  </si>
  <si>
    <t>Операции при злокачественном новообразовании пищевода, желудка (уровень 2)</t>
  </si>
  <si>
    <t>Операции при злокачественном новообразовании пищевода, желудка (уровень 3)</t>
  </si>
  <si>
    <t>Другие операции при злокачественном новообразовании брюшной полости</t>
  </si>
  <si>
    <t>Злокачественное новообразование без специального противоопухолевого лечения</t>
  </si>
  <si>
    <t>Операции на органе слуха, придаточных пазухах носа и верхних дыхательных путях при злокачественных новообразованиях</t>
  </si>
  <si>
    <t>Операции на нижних дыхательных путях и легочной ткани при злокачественных новообразованиях (уровень 1)</t>
  </si>
  <si>
    <t>Операции на нижних дыхательных путях и легочной ткани при злокачественных новообразованиях (уровень 2)</t>
  </si>
  <si>
    <t>Операции при злокачественных новообразованиях мужских половых органов (уровень 1)</t>
  </si>
  <si>
    <t>Операции при злокачественных новообразованиях мужских половых органов (уровень 2)</t>
  </si>
  <si>
    <t>Лекарственная терапия при остром лейкозе, взрослые</t>
  </si>
  <si>
    <t>Лекарственная терапия при других злокачественных новообразованиях лимфоидной и кроветворной тканей, взрослые</t>
  </si>
  <si>
    <t>Лекарственная терапия при злокачественных новообразованиях других локализаций (кроме лимфоидной и кроветворной тканей) (уровень 1), доброкачественных заболеваниях крови и пузырном заносе</t>
  </si>
  <si>
    <t>Лекарственная терапия при злокачественных новообразованиях других локализаций (кроме лимфоидной и кроветворной тканей) (уровень 2)</t>
  </si>
  <si>
    <t>Лекарственная терапия злокачественных новообразований с применением моноклональных антител, ингибиторов протеинкиназы</t>
  </si>
  <si>
    <t>Лучевая терапия (уровень 1)</t>
  </si>
  <si>
    <t>Лучевая терапия (уровень 2)</t>
  </si>
  <si>
    <t>Лучевая терапия (уровень 3)</t>
  </si>
  <si>
    <t>Доброкачественные новообразования, новообразования in situ уха, горла, носа, полости рта</t>
  </si>
  <si>
    <t>Средний отит, мастоидит, нарушения вестибулярной функции</t>
  </si>
  <si>
    <t>Другие болезни уха</t>
  </si>
  <si>
    <t>Другие болезни и врожденные аномалии верхних дыхательных путей, симптомы и признаки, относящиеся к органам дыхания, нарушения речи</t>
  </si>
  <si>
    <t>Операции на органе слуха, придаточных пазухах носа и верхних дыхательных путях (уровень 1)</t>
  </si>
  <si>
    <t>Операции на органе слуха, придаточных пазухах носа и верхних дыхательных путях (уровень 2)</t>
  </si>
  <si>
    <t>Операции на органе слуха, придаточных пазухах носа и верхних дыхательных путях (уровень 3)</t>
  </si>
  <si>
    <t>Операции на органе слуха, придаточных пазухах носа и верхних дыхательных путях (уровень 4)</t>
  </si>
  <si>
    <t>Операции на органе слуха, придаточных пазухах носа и верхних дыхательных путях (уровень 5)</t>
  </si>
  <si>
    <t>Замена речевого процессора</t>
  </si>
  <si>
    <t>Операции на органе зрения (уровень 1)</t>
  </si>
  <si>
    <t>Операции на органе зрения (уровень 2)</t>
  </si>
  <si>
    <t>Операции на органе зрения (уровень 3)</t>
  </si>
  <si>
    <t>Операции на органе зрения (уровень 4)</t>
  </si>
  <si>
    <t>Операции на органе зрения (уровень 5)</t>
  </si>
  <si>
    <t>Операции на органе зрения (уровень 6)</t>
  </si>
  <si>
    <t>Болезни глаза</t>
  </si>
  <si>
    <t>Травмы глаза</t>
  </si>
  <si>
    <t>Нарушения всасывания, дети</t>
  </si>
  <si>
    <t>Другие болезни органов пищеварения, дети</t>
  </si>
  <si>
    <t>Воспалительные артропатии, спондилопатии, дети</t>
  </si>
  <si>
    <t>Врожденные аномалии головного и спинного мозга, дети</t>
  </si>
  <si>
    <t>Другие болезни органов дыхания</t>
  </si>
  <si>
    <t>Интерстициальные болезни легких, врожденные аномалии развития легких, бронхо-легочная дисплазия, дети</t>
  </si>
  <si>
    <t>Доброкачественные новообразования, новообразования in situ органов дыхания, других и неуточненных органов грудной клетки</t>
  </si>
  <si>
    <t>Пневмония, плеврит, другие болезни плевры</t>
  </si>
  <si>
    <t>Астма, взрослые</t>
  </si>
  <si>
    <t>Астма, дети</t>
  </si>
  <si>
    <t>Системные поражения соединительной ткани</t>
  </si>
  <si>
    <t>Артропатии и спондилопатии</t>
  </si>
  <si>
    <t>Ревматические болезни сердца (уровень 1)</t>
  </si>
  <si>
    <t>Ревматические болезни сердца (уровень 2)</t>
  </si>
  <si>
    <t>Флебит и тромбофлебит, варикозное расширение вен нижних конечностей</t>
  </si>
  <si>
    <t>Другие болезни, врожденные аномалии вен</t>
  </si>
  <si>
    <t>Болезни артерий, артериол и капилляров</t>
  </si>
  <si>
    <t>Диагностическое обследование сердечно-сосудистой системы</t>
  </si>
  <si>
    <t>Операции на сердце и коронарных сосудах (уровень 1)</t>
  </si>
  <si>
    <t>Операции на сердце и коронарных сосудах (уровень 2)</t>
  </si>
  <si>
    <t>Операции на сердце и коронарных сосудах (уровень 3)</t>
  </si>
  <si>
    <t>Операции на сосудах (уровень 1)</t>
  </si>
  <si>
    <t>Операции на сосудах (уровень 2)</t>
  </si>
  <si>
    <t>Операции на сосудах (уровень 3)</t>
  </si>
  <si>
    <t>Операции на сосудах (уровень 4)</t>
  </si>
  <si>
    <t>Операции на сосудах (уровень 5)</t>
  </si>
  <si>
    <t>Болезни полости рта, слюнных желез и челюстей, врожденные аномалии лица и шеи, дети</t>
  </si>
  <si>
    <t>Болезни пищевода, гастрит, дуоденит, другие болезни желудка и двенадцатиперстной кишки</t>
  </si>
  <si>
    <t>Новообразования доброкачественные, in situ, неопределенного и неуточненного характера органов пищеварения</t>
  </si>
  <si>
    <t>Болезни желчного пузыря</t>
  </si>
  <si>
    <t>Другие болезни органов пищеварения, взрослые</t>
  </si>
  <si>
    <t>Гипертоническая болезнь в стадии обострения</t>
  </si>
  <si>
    <t>Стенокардия (кроме нестабильной), хроническая ишемическая болезнь сердца (уровень 1)</t>
  </si>
  <si>
    <t>Стенокардия (кроме нестабильной), хроническая ишемическая болезнь сердца (уровень 2)</t>
  </si>
  <si>
    <t>Другие болезни сердца (уровень 1)</t>
  </si>
  <si>
    <t>Другие болезни сердца (уровень 2)</t>
  </si>
  <si>
    <t>Бронхит необструктивный, симптомы и признаки, относящиеся к органам дыхания</t>
  </si>
  <si>
    <t>ХОБЛ, эмфизема, бронхоэктатическая болезнь</t>
  </si>
  <si>
    <t>Отравления и другие воздействия внешних причин (уровень 1)</t>
  </si>
  <si>
    <t>Отравления и другие воздействия внешних причин (уровень 2)</t>
  </si>
  <si>
    <t>Госпитализация в диагностических целях с постановкой/ подтверждением диагноза злокачественного новообразования</t>
  </si>
  <si>
    <t>Гнойные состояния нижних дыхательных путей</t>
  </si>
  <si>
    <t>Операции на нижних дыхательных путях и легочной ткани, органах средостения (уровень 1)</t>
  </si>
  <si>
    <t>Операции на нижних дыхательных путях и легочной ткани, органах средостения (уровень 2)</t>
  </si>
  <si>
    <t>Операции на нижних дыхательных путях и легочной ткани, органах средостения (уровень 3)</t>
  </si>
  <si>
    <t>Операции на нижних дыхательных путях и легочной ткани, органах средостения (уровень 4)</t>
  </si>
  <si>
    <t>Приобретенные и врожденные костно-мышечные деформации</t>
  </si>
  <si>
    <t>Переломы шейки бедра и костей таза</t>
  </si>
  <si>
    <t>Переломы бедренной кости, другие травмы области бедра и тазобедренного сустава</t>
  </si>
  <si>
    <t>Переломы, вывихи, растяжения области грудной клетки, верхней конечности и стопы</t>
  </si>
  <si>
    <t>Переломы, вывихи, растяжения области колена и голени</t>
  </si>
  <si>
    <t>Множественные переломы, травматические ампутации, размозжения и последствия травм</t>
  </si>
  <si>
    <t>Тяжелая множественная и сочетанная травма (политравма)</t>
  </si>
  <si>
    <t>Эндопротезирование суставов</t>
  </si>
  <si>
    <t>Операции на костно-мышечной системе и суставах (уровень 1)</t>
  </si>
  <si>
    <t>Операции на костно-мышечной системе и суставах (уровень 2)</t>
  </si>
  <si>
    <t>Операции на костно-мышечной системе и суставах (уровень 3)</t>
  </si>
  <si>
    <t>Операции на костно-мышечной системе и суставах (уровень 4)</t>
  </si>
  <si>
    <t>Операции на костно-мышечной системе и суставах (уровень 5)</t>
  </si>
  <si>
    <t>Тубулоинтерстициальные болезни почек, другие болезни мочевой системы</t>
  </si>
  <si>
    <t>Камни мочевой системы; симптомы, относящиеся к мочевой системе</t>
  </si>
  <si>
    <t>Доброкачественные новообразования, новообразования in situ, неопределенного и неизвестного характера мочевых органов и мужских половых органов</t>
  </si>
  <si>
    <t>Болезни предстательной железы</t>
  </si>
  <si>
    <t>Другие болезни, врожденные аномалии, повреждения мочевой системы и мужских половых органов</t>
  </si>
  <si>
    <t>Операции на мужских половых органах, взрослые (уровень 1)</t>
  </si>
  <si>
    <t>Операции на мужских половых органах, взрослые (уровень 2)</t>
  </si>
  <si>
    <t>Операции на мужских половых органах, взрослые (уровень 3)</t>
  </si>
  <si>
    <t>Операции на мужских половых органах, взрослые (уровень 4)</t>
  </si>
  <si>
    <t>Операции на почке и мочевыделительной системе, взрослые (уровень 1)</t>
  </si>
  <si>
    <t>Операции на почке и мочевыделительной системе, взрослые (уровень 2)</t>
  </si>
  <si>
    <t>Операции на почке и мочевыделительной системе, взрослые (уровень 3)</t>
  </si>
  <si>
    <t>Операции на почке и мочевыделительной системе, взрослые (уровень 4)</t>
  </si>
  <si>
    <t>Операции на почке и мочевыделительной системе, взрослые (уровень 5)</t>
  </si>
  <si>
    <t>Операции на почке и мочевыделительной системе, взрослые (уровень 6)</t>
  </si>
  <si>
    <t>Болезни лимфатических сосудов и лимфатических узлов</t>
  </si>
  <si>
    <t>Операции на коже, подкожной клетчатке, придатках кожи (уровень 1)</t>
  </si>
  <si>
    <t>Операции на коже, подкожной клетчатке, придатках кожи (уровень 2)</t>
  </si>
  <si>
    <t>Операции на коже, подкожной клетчатке, придатках кожи (уровень 3)</t>
  </si>
  <si>
    <t>Операции на коже, подкожной клетчатке, придатках кожи (уровень 4)</t>
  </si>
  <si>
    <t>Операции на органах кроветворения и иммунной системы (уровень 1)</t>
  </si>
  <si>
    <t>Операции на органах кроветворения и иммунной системы (уровень 2)</t>
  </si>
  <si>
    <t>Операции на органах кроветворения и иммунной системы (уровень 3)</t>
  </si>
  <si>
    <t>Операции на эндокринных железах кроме гипофиза (уровень 1)</t>
  </si>
  <si>
    <t>Операции на эндокринных железах кроме гипофиза (уровень 2)</t>
  </si>
  <si>
    <t>Болезни молочной железы, новообразования молочной железы доброкачественные, in situ, неопределенного и неизвестного характера</t>
  </si>
  <si>
    <t>Артрозы, другие поражения суставов, болезни мягких тканей</t>
  </si>
  <si>
    <t>Остеомиелит (уровень 1)</t>
  </si>
  <si>
    <t>Остеомиелит (уровень 2)</t>
  </si>
  <si>
    <t>Остеомиелит (уровень 3)</t>
  </si>
  <si>
    <t>Доброкачественные новообразования костно-мышечной системы и соединительной ткани</t>
  </si>
  <si>
    <t>Доброкачественные новообразования, новообразования in situ кожи, жировой ткани</t>
  </si>
  <si>
    <t>Открытые раны, поверхностные, другие и неуточненные травмы</t>
  </si>
  <si>
    <t>Операции на молочной железе (кроме злокачественных новообразований)</t>
  </si>
  <si>
    <t>Операции на желчном пузыре и желчевыводящих путях (уровень 1)</t>
  </si>
  <si>
    <t>Операции на желчном пузыре и желчевыводящих путях (уровень 2)</t>
  </si>
  <si>
    <t>Операции на желчном пузыре и желчевыводящих путях (уровень 3)</t>
  </si>
  <si>
    <t>Операции на желчном пузыре и желчевыводящих путях (уровень 4)</t>
  </si>
  <si>
    <t>Операции на печени и поджелудочной железе (уровень 1)</t>
  </si>
  <si>
    <t>Операции на печени и поджелудочной железе (уровень 2)</t>
  </si>
  <si>
    <t>Панкреатит, хирургическое лечение</t>
  </si>
  <si>
    <t>Операции на пищеводе, желудке, двенадцатиперстной кишке (уровень 1)</t>
  </si>
  <si>
    <t>Операции на пищеводе, желудке, двенадцатиперстной кишке (уровень 2)</t>
  </si>
  <si>
    <t>Операции на пищеводе, желудке, двенадцатиперстной кишке (уровень 3)</t>
  </si>
  <si>
    <t>Аппендэктомия, взрослые (уровень 1)</t>
  </si>
  <si>
    <t>Аппендэктомия, взрослые (уровень 2)</t>
  </si>
  <si>
    <t>Операции по поводу грыж, взрослые (уровень 1)</t>
  </si>
  <si>
    <t>Операции по поводу грыж, взрослые (уровень 2)</t>
  </si>
  <si>
    <t>Операции по поводу грыж, взрослые (уровень 3)</t>
  </si>
  <si>
    <t>Другие операции на органах брюшной полости (уровень 1)</t>
  </si>
  <si>
    <t>Другие операции на органах брюшной полости (уровень 2)</t>
  </si>
  <si>
    <t>Другие операции на органах брюшной полости (уровень 3)</t>
  </si>
  <si>
    <t>Отморожения (уровень 1)</t>
  </si>
  <si>
    <t>Отморожения (уровень 2)</t>
  </si>
  <si>
    <t>Ожоги (уровень 1)</t>
  </si>
  <si>
    <t>Ожоги (уровень 2)</t>
  </si>
  <si>
    <t>Ожоги (уровень 3)</t>
  </si>
  <si>
    <t>Ожоги (уровень 4)</t>
  </si>
  <si>
    <t>Ожоги (уровень 5)</t>
  </si>
  <si>
    <t>Болезни полости рта, слюнных желез и челюстей, врожденные аномалии лица и шеи, взрослые</t>
  </si>
  <si>
    <t>Операции на органах полости рта (уровень 1)</t>
  </si>
  <si>
    <t>Операции на органах полости рта (уровень 2)</t>
  </si>
  <si>
    <t>Операции на органах полости рта (уровень 3)</t>
  </si>
  <si>
    <t>Операции на органах полости рта (уровень 4)</t>
  </si>
  <si>
    <t>Сахарный диабет, взрослые (уровень 1)</t>
  </si>
  <si>
    <t>Сахарный диабет, взрослые (уровень 2)</t>
  </si>
  <si>
    <t>Заболевания гипофиза, взрослые</t>
  </si>
  <si>
    <t>Другие болезни эндокринной системы, взрослые (уровень 1)</t>
  </si>
  <si>
    <t>Другие болезни эндокринной системы, взрослые (уровень 2)</t>
  </si>
  <si>
    <t>Новообразования эндокринных желез доброкачественные, in situ, неопределенного и неизвестного характера</t>
  </si>
  <si>
    <t>Расстройства питания</t>
  </si>
  <si>
    <t>Другие нарушения обмена веществ</t>
  </si>
  <si>
    <t>Кистозный фиброз</t>
  </si>
  <si>
    <t>Комплексное лечение с применением препаратов иммуноглобулина</t>
  </si>
  <si>
    <t>Редкие генетические заболевания</t>
  </si>
  <si>
    <t>Лечение с применением генно-инженерных биологических препаратов в случае отсутствия эффективности базисной терапии</t>
  </si>
  <si>
    <t>Факторы, влияющие на состояние здоровья населения и обращения в учреждения здравоохранения</t>
  </si>
  <si>
    <t>Госпитализация в диагностических целях с постановкой диагноза туберкулеза, ВИЧ-инфекции, психического заболевания</t>
  </si>
  <si>
    <t>Отторжение, отмирание трансплантата органов и тканей</t>
  </si>
  <si>
    <t>Установка, замена, заправка помп для лекарственных препаратов</t>
  </si>
  <si>
    <t>Медицинская нейрореабилитация</t>
  </si>
  <si>
    <t>Медицинская кардиореабилитация</t>
  </si>
  <si>
    <t>Медицинская реабилитация после перенесенных травм и операций на опорно-двигательной системе</t>
  </si>
  <si>
    <t>Медицинская реабилитация детей, перенесших заболевания перинатального периода</t>
  </si>
  <si>
    <t>Медицинская реабилитация при других соматических заболеваниях</t>
  </si>
  <si>
    <t>Медицинская реабилитация детей с нарушениями слуха без замены речевого процессора системы кохлеарной имплантации</t>
  </si>
  <si>
    <t>Медицинская реабилитация детей с онкологическими, гематологическими и иммунологическими заболеваниями в тяжелых формах продолжительного течения</t>
  </si>
  <si>
    <t>Медицинская реабилитация детей с поражениями центральной нервной системы</t>
  </si>
  <si>
    <t>Медицинская реабилитация детей, после хирургической коррекции врожденных пороков развития органов и систем</t>
  </si>
  <si>
    <t>Приложение № 2</t>
  </si>
  <si>
    <t>к Соглашению от</t>
  </si>
  <si>
    <t xml:space="preserve">  Перечень медицинских организаций (структурных подразделений медицинских организаций), оказывающих медицинскую помощь в стационарных условиях </t>
  </si>
  <si>
    <t>Предыдущий вариант</t>
  </si>
  <si>
    <t>N п/п</t>
  </si>
  <si>
    <t>Наименование медицинской организации</t>
  </si>
  <si>
    <t>Уровень (подуровень)</t>
  </si>
  <si>
    <t>Открытое акционерное общество «Санаторий Братское взморье»*</t>
  </si>
  <si>
    <t>1(1)</t>
  </si>
  <si>
    <t>2(1)</t>
  </si>
  <si>
    <t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 «Сосновая горка»*</t>
  </si>
  <si>
    <t>2(4)</t>
  </si>
  <si>
    <t>Акционерное общество Курорт «Русь»*</t>
  </si>
  <si>
    <t>областное государственное бюджетное учреждение здравоохранения «Боханская районная больница»</t>
  </si>
  <si>
    <t>2(2)</t>
  </si>
  <si>
    <t>областное государственное бюджетное учреждение здравоохранения «Осинская районная больница»</t>
  </si>
  <si>
    <t>областное государственное бюджетное учреждение здравоохранения «Нукутская районная больница»</t>
  </si>
  <si>
    <t>1(2)</t>
  </si>
  <si>
    <t>областное государственное бюджетное учреждение здравоохранения «Аларская районная больница»</t>
  </si>
  <si>
    <t>2(3)</t>
  </si>
  <si>
    <t>областное государственное бюджетное учреждение здравоохранения «Ольхонская районная больница»</t>
  </si>
  <si>
    <t>областное государственное бюджетное учреждение здравоохранения «Чунская районная больница»</t>
  </si>
  <si>
    <t>областное государственное бюджетное учреждение здравоохранения «Усть-Удинская районная больница»</t>
  </si>
  <si>
    <t>областное государственное бюджетное учреждение здравоохранения «Иркутская районная больница»</t>
  </si>
  <si>
    <t>Акционерное общество «Международный Аэропорт Иркутск»</t>
  </si>
  <si>
    <t>2(5)</t>
  </si>
  <si>
    <t>областное государственное бюджетное учреждение здравоохранения «Куйтунская районная больница»</t>
  </si>
  <si>
    <t>областное государственное бюджетное учреждение здравоохранения «Баяндаевская районная больница»</t>
  </si>
  <si>
    <t>областное государственное бюджетное учреждение здравоохранения «Братская районная больница»</t>
  </si>
  <si>
    <t>1(3)</t>
  </si>
  <si>
    <t>областное государственное бюджетное учреждение здравоохранения «Районная больница г. Бодайбо»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</si>
  <si>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</si>
  <si>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областное государственное бюджетное учреждение здравоохранения «Зиминская городская больница»</t>
  </si>
  <si>
    <t>областное государственное бюджетное учреждение здравоохранения «Балаганская районная больница»</t>
  </si>
  <si>
    <t>областное государственное бюджетное учреждение здравоохранения «Киренская районная больница»</t>
  </si>
  <si>
    <t>Негосударственное учреждение здравоохранения «Больница восстановительного лечения на станции Иркутск-Пассажирский открытого акционерного общества «Российские железные дороги»</t>
  </si>
  <si>
    <t>областное государственное бюджетное учреждение здравоохранения «Тайшетская районная больница»</t>
  </si>
  <si>
    <t>областное государственное бюджетное учреждение здравоохранения «Больница г. Свирска»</t>
  </si>
  <si>
    <t>областное государственное бюджетное учреждение здравоохранения «Слюдянская районная больница»</t>
  </si>
  <si>
    <t>1(4)</t>
  </si>
  <si>
    <t>областное государственное бюджетное учреждение здравоохранения «Районная больница п. Мама»</t>
  </si>
  <si>
    <t>областное государственное бюджетное учреждение здравоохранения «Заларинская районная больница»</t>
  </si>
  <si>
    <t>областное государственное бюджетное учреждение здравоохранения «Братская городская больница № 2»</t>
  </si>
  <si>
    <t>областное государственное бюджетное учреждение здравоохранения «Жигаловская районная больница»</t>
  </si>
  <si>
    <t>областное государственное бюджетное учреждение здравоохранения «Качугская районная больница»</t>
  </si>
  <si>
    <t>областное государственное бюджетное учреждение здравоохранения «Казачинско-Ленская районная больница»</t>
  </si>
  <si>
    <t>областное государственное бюджетное учреждение здравоохранения «Усть-Кутская районная больница»</t>
  </si>
  <si>
    <t>областное государственное бюджетное учреждение здравоохранения «Железногорская районная больница»</t>
  </si>
  <si>
    <t>областное государственное бюджетное учреждение здравоохранения «Катангская районная больница»</t>
  </si>
  <si>
    <t>Областное государственное бюджетное учреждения здравоохранения «Клинический госпиталь Ветеранов войн»</t>
  </si>
  <si>
    <t>2(6)</t>
  </si>
  <si>
    <t>государственное бюджетное учереждение здравоохранения "Областной гериатрический центр"</t>
  </si>
  <si>
    <t>1(5)</t>
  </si>
  <si>
    <t>областное государственное автономное учреждение здравоохранения «Санаторий «Юбилейный»</t>
  </si>
  <si>
    <t>Закрытое акционерное общество Курорт «Ангара»*</t>
  </si>
  <si>
    <t>областное государственное автономное учреждение здравоохранения «Ангарская городская больница № 1»</t>
  </si>
  <si>
    <t>областное государственное автономное учреждение здравоохранения «Братская городская больница № 3»</t>
  </si>
  <si>
    <t>областное государственное бюджетное учреждение здравоохранения «Братская детская городская больница»</t>
  </si>
  <si>
    <t>областное государственное автономное учреждение здравоохранения «Братская городская больница № 5»</t>
  </si>
  <si>
    <t>областное государственное автономное учреждение здравоохранения «Ангарская городская детская больница № 1»</t>
  </si>
  <si>
    <t>областное государственное автономное учреждение здравоохранения «МЕДСАНЧАСТЬ ИАПО»</t>
  </si>
  <si>
    <t>областное государственное бюджетное учреждение здравоохранения «Саянская городская больница»</t>
  </si>
  <si>
    <t>областное государственное бюджетное учреждение здравоохранения «Тулунская городская больница»</t>
  </si>
  <si>
    <t>областное государственное бюджетное учреждение здравоохранения «Усольская городская больница»</t>
  </si>
  <si>
    <t>областное государственное бюджетное учреждение здравоохранения «Шелеховская районная больница»</t>
  </si>
  <si>
    <t>областное государственное бюджетное учреждение здравоохранения «Братский областной кожно-венерологический диспансер»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</si>
  <si>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</si>
  <si>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автономное учреждение здравоохранения «Иркутская городская клиническая больница № 9»</t>
  </si>
  <si>
    <t>областное государственное бюджетное учреждение здравоохранения «Областная больница № 2»</t>
  </si>
  <si>
    <t>областное государственное автономное учреждение здравоохранения «Ангарский перинатальный центр»</t>
  </si>
  <si>
    <t>областное государственное автономное учреждение здравоохранения «Ангарская городская больница скорой медицинской помощи»</t>
  </si>
  <si>
    <t>областное государственное автономное учреждение здравоохранения «Иркутская городская клиническая больница № 10»</t>
  </si>
  <si>
    <t>областное государственное бюджетное учреждение здравоохранения «Черемховская городская больница № 1»</t>
  </si>
  <si>
    <t>областное государственное автономное учреждение здравоохранения «Братская городская больница № 1»</t>
  </si>
  <si>
    <t>областное государственное автономное учреждение здравоохранения «Иркутская городская клиническая больница № 8»</t>
  </si>
  <si>
    <t>областное государственное бюджетное учреждение здравоохранения «Усть-Илимская городская больница»</t>
  </si>
  <si>
    <t>государственное бюджетное учреждение здравоохранения «Областной кожно-венерологический диспансер»</t>
  </si>
  <si>
    <t>3(1)</t>
  </si>
  <si>
    <t>областное государственное автономное учреждение здравоохранения «Братский перинатальный центр»</t>
  </si>
  <si>
    <t>областное государственное бюджетное учреждение здравоохранения «Нижнеудинская районная больница»</t>
  </si>
  <si>
    <t>областное государственное бюджетное учреждение здравоохранения «Тайшетский областной кожно-венерологический диспансер»</t>
  </si>
  <si>
    <t>областное государственное бюджетное учреждение здравоохранения «Иркутская областная инфекционная клиническая больница»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</si>
  <si>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</si>
  <si>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3(2)</t>
  </si>
  <si>
    <t>3(4)</t>
  </si>
  <si>
    <t>Федеральное государственное бюджетное научное учреждение «Восточно-Сибирский институт медико-экологических исследований»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</si>
  <si>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</si>
  <si>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Частное учреждение «Медико-санитарная часть № 36»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</si>
  <si>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</si>
  <si>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Негосударственное учреждение здравоохранения «Дорожная клиническая больница на станции Иркутск-Пассажирский открытого акционерного общества «Российские железные дороги»</t>
  </si>
  <si>
    <t>областное государственное автономное учреждение здравоохранения «Иркутская городская клиническая больница № 1»</t>
  </si>
  <si>
    <t>областное государственное бюджетное учреждение здравоохранения «Иркутская городская клиническая больница № 3»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</si>
  <si>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</si>
  <si>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государственное бюджетное учреждение здравоохранения «Областной онкологический диспансер»</t>
  </si>
  <si>
    <t>областное государственное автономное учреждение здравоохранения «Иркутский городской перинатальный центр»</t>
  </si>
  <si>
    <t>3(3)</t>
  </si>
  <si>
    <t>Федеральное государственное бюджетное научное учреждение «Иркутский научный центр хирургии и травматологии»</t>
  </si>
  <si>
    <t>Федеральное государственное бюджетное учреждение «Научный центр проблем здоровья семьи и репродукции человека» Сибирского отделения Российской академии медицинских наук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</si>
  <si>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</si>
  <si>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Иркутский филиал федерального государственного автономного учреждения «Межотраслевой научно-технический комплекс «Микрохирургия глаза» имени академика С.Н.Федорова» Министерства здравоохранения Российской Федерации</t>
  </si>
  <si>
    <t>государственное бюджетное учреждение здравоохранения Иркутская ордена «Знак Почета» областная клиническая больница</t>
  </si>
  <si>
    <t>Закрытое акционерное общество «Санаторий Усть-Кут»*</t>
  </si>
  <si>
    <t xml:space="preserve">*санаторно-курортные организации, оказывающие услуги по медицинской реабилитации </t>
  </si>
  <si>
    <t>Приложение № 3</t>
  </si>
  <si>
    <t>Приложение № 6</t>
  </si>
  <si>
    <t>Перечень медицинских организаций (структурных подразделений медицинских организаций), оказывающих медицинскую помощь в условиях дневного стационара</t>
  </si>
  <si>
    <t>Медицинская автономная некоммерческая организация «Лечебно-диагностический центр»</t>
  </si>
  <si>
    <t>негосударственное учреждение здравоохранения «Узловая поликлиника на станции Вихоревка открытого акционерного общества «Российские железные дороги»</t>
  </si>
  <si>
    <t>Общество с ограниченной ответственностью «Санаторий «Солнечный»</t>
  </si>
  <si>
    <t>Федеральное государственное бюджетное научное учреждение «Научный центр проблем здоровья семьи и репродукции человека»</t>
  </si>
  <si>
    <t>областное государственное автономное учреждение здравоохранения «Иркутская городская детская поликлиника № 1»</t>
  </si>
  <si>
    <t>областное государственное автономное учреждение здравоохранения «Иркутская городская детская поликлиника № 2»</t>
  </si>
  <si>
    <t>областное государственное бюджетное учреждение здравоохранения «Иркутская городская поликлиника № 4»</t>
  </si>
  <si>
    <t>областное государственное бюджетное учреждение здравоохранения «Иркутская городская больница № 5»</t>
  </si>
  <si>
    <t>областное государственное бюджетное учреждение здравоохранения «Иркутская городская поликлиника № 6»</t>
  </si>
  <si>
    <t>областное государственное бюджетное учреждение здравоохранения «Иркутская городская детская поликлиника № 6»</t>
  </si>
  <si>
    <t>областное государственное бюджетное учреждение здравоохранения «Иркутская городская поликлиника № 17»</t>
  </si>
  <si>
    <t>областное государственное автономное учреждение здравоохранения «Иркутская медико-санитарная часть № 2»</t>
  </si>
  <si>
    <t>Общество с ограниченной ответственностью «Центр репродуктивной медицины»</t>
  </si>
  <si>
    <t>государственное бюджетное учреждение здравоохранения «Областной гериатрический центр»</t>
  </si>
  <si>
    <t>Государственное бюджетное учреждение здравоохранения Иркутская ордена «Знак Почета» областная клиническая больница</t>
  </si>
  <si>
    <t>негосударственное учреждение здравоохранения «Узловая поликлиника на станции Нижнеудинск Открытого акционерного общества «Российские железные дороги»</t>
  </si>
  <si>
    <t>Акционерное общество "Саянскхимпласт"</t>
  </si>
  <si>
    <t>негосударственное учреждение здравоохранения «Узловая поликлиника на станции Зима открытого акционерного общества «Российские железные дороги»</t>
  </si>
  <si>
    <t>Негосударственное учреждение здравоохранения «Отделенческая поликлиника на станции Тайшет открытого акционерного общества «Российские железные дороги»</t>
  </si>
  <si>
    <t>областное государственное автономное учреждение здравоохранения «Усть-Илимская городская поликлиника № 1»</t>
  </si>
  <si>
    <t>областное государственное бюджетное учреждение здравоохранения «Усть-Илимская городская поликлиника № 2»</t>
  </si>
  <si>
    <t>областное государственное бюджетное учреждение здравоохранения «Усть-Илимская городская детская поликлиника»</t>
  </si>
  <si>
    <t>негосударственное учреждение здравоохранения «Узловая поликлиника на станции Лена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</si>
  <si>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Коршуниха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</si>
  <si>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Слюдянка открытого акционерного общества «Российские железные дороги»</t>
  </si>
  <si>
    <t>Общество с ограниченной ответственностью «РУСАЛ Медицинский Центр» (филиал ООО «РУСАЛ Медицинский Центр» в г. Шелехове)</t>
  </si>
  <si>
    <t>Общество с ограниченной ответственностью «Вита-Дент»</t>
  </si>
  <si>
    <t xml:space="preserve">Областное государственное бюджетное учреждение здравоохранения «Иркутская областная инфекционная клиническая больница» </t>
  </si>
  <si>
    <t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возможностями»</t>
  </si>
  <si>
    <t>Общество с ограниченной ответственностью «МедСтандарт»</t>
  </si>
  <si>
    <t xml:space="preserve">Общество с ограниченной ответственностью «Клиника Центра Молекулярной Диагностики» </t>
  </si>
  <si>
    <t>Приложение № 29</t>
  </si>
  <si>
    <t>Коэффициент подуровня</t>
  </si>
  <si>
    <t>Уровень 1</t>
  </si>
  <si>
    <t>подуровень1</t>
  </si>
  <si>
    <t>подуровень2</t>
  </si>
  <si>
    <t>подуровень3</t>
  </si>
  <si>
    <t>Уровень 2</t>
  </si>
  <si>
    <t>подуровень4</t>
  </si>
  <si>
    <t>подуровень5</t>
  </si>
  <si>
    <t>подуровень6</t>
  </si>
  <si>
    <t>Приложение № 26</t>
  </si>
  <si>
    <t>Уровень 3</t>
  </si>
  <si>
    <t>Коэффициенты подуровня для оплаты медицинской помощи в стационарных условиях</t>
  </si>
  <si>
    <t>Приложение № 1</t>
  </si>
  <si>
    <t>к Соглашению № 4 от   30.03.2017г.</t>
  </si>
  <si>
    <t>Приложение №1</t>
  </si>
  <si>
    <t>Перечень медицинских организаций (структурных подразделений медицинских организаций),</t>
  </si>
  <si>
    <t>оказывающих  медицинскую помощь в амбулаторных условиях.</t>
  </si>
  <si>
    <t>Раздел 1. Перечень медицинских организаций (структурных подразделений медицинских организаций), оказывающих медицинскую  помощь в амбулаторных условиях, имеющих прикрепившихся лиц, оплата медицинской помощи в которых осуществляется по подушевому нормативу финансирования на прикрепившихся лиц</t>
  </si>
  <si>
    <t>группа (подгруппа)</t>
  </si>
  <si>
    <t>1(25)</t>
  </si>
  <si>
    <t>140</t>
  </si>
  <si>
    <t>Катанга ЦРБ</t>
  </si>
  <si>
    <t>095</t>
  </si>
  <si>
    <t>1(26)</t>
  </si>
  <si>
    <t>136</t>
  </si>
  <si>
    <t>Мама ЦРБ</t>
  </si>
  <si>
    <t>148</t>
  </si>
  <si>
    <t>087</t>
  </si>
  <si>
    <t>Ольхон ЦРБ</t>
  </si>
  <si>
    <t>100</t>
  </si>
  <si>
    <t>1(10)</t>
  </si>
  <si>
    <t>137</t>
  </si>
  <si>
    <t>Усть-Илимск ГДП</t>
  </si>
  <si>
    <t>378</t>
  </si>
  <si>
    <t>240</t>
  </si>
  <si>
    <t>Усть-Илимск ЦГБ</t>
  </si>
  <si>
    <t>231</t>
  </si>
  <si>
    <t>1(24)</t>
  </si>
  <si>
    <t>141</t>
  </si>
  <si>
    <t>Аларская РБ</t>
  </si>
  <si>
    <t>245</t>
  </si>
  <si>
    <t>122</t>
  </si>
  <si>
    <t>Баяндаевская ЦРБ</t>
  </si>
  <si>
    <t>246</t>
  </si>
  <si>
    <t>1(22)</t>
  </si>
  <si>
    <t>118</t>
  </si>
  <si>
    <t>Киренск ЦРБ</t>
  </si>
  <si>
    <t>146</t>
  </si>
  <si>
    <t>1(21)</t>
  </si>
  <si>
    <t>119</t>
  </si>
  <si>
    <t>Братск ГДБ</t>
  </si>
  <si>
    <t>120</t>
  </si>
  <si>
    <t>Иркутск ДП3</t>
  </si>
  <si>
    <t>051</t>
  </si>
  <si>
    <t>121</t>
  </si>
  <si>
    <t>Жигалово ЦРБ</t>
  </si>
  <si>
    <t>097</t>
  </si>
  <si>
    <t>1(7)</t>
  </si>
  <si>
    <t>117</t>
  </si>
  <si>
    <t>Иркутск ДП5</t>
  </si>
  <si>
    <t>053</t>
  </si>
  <si>
    <t>1(11)</t>
  </si>
  <si>
    <t>185</t>
  </si>
  <si>
    <t>Иркутск ДП6</t>
  </si>
  <si>
    <t>054</t>
  </si>
  <si>
    <t>1(23)</t>
  </si>
  <si>
    <t>152</t>
  </si>
  <si>
    <t>Иркутск ДП2</t>
  </si>
  <si>
    <t>046</t>
  </si>
  <si>
    <t>039</t>
  </si>
  <si>
    <t>Братск РБ</t>
  </si>
  <si>
    <t>1(9)</t>
  </si>
  <si>
    <t>056</t>
  </si>
  <si>
    <t>Осинская ЦРБ</t>
  </si>
  <si>
    <t>249</t>
  </si>
  <si>
    <t>005</t>
  </si>
  <si>
    <t>Куйтун ЦРБ</t>
  </si>
  <si>
    <t>147</t>
  </si>
  <si>
    <t>1(18)</t>
  </si>
  <si>
    <t>009</t>
  </si>
  <si>
    <t>Железногорск ЦРБ</t>
  </si>
  <si>
    <t>129</t>
  </si>
  <si>
    <t>областное государственное бюджетное учреждение здравоохранения «Иркутская городская поликлиника № 2»</t>
  </si>
  <si>
    <t>1(12)</t>
  </si>
  <si>
    <t>007</t>
  </si>
  <si>
    <t>Бодайбо ЦРБ</t>
  </si>
  <si>
    <t>115</t>
  </si>
  <si>
    <t>1(6)</t>
  </si>
  <si>
    <t>Качугская ЦРБ</t>
  </si>
  <si>
    <t>096</t>
  </si>
  <si>
    <t>областное государственное бюджетное учреждение здравоохранения «Иркутская детская городская поликлиника № 3»</t>
  </si>
  <si>
    <t>Балаганская ЦРБ</t>
  </si>
  <si>
    <t>114</t>
  </si>
  <si>
    <t>1(15)</t>
  </si>
  <si>
    <t>020</t>
  </si>
  <si>
    <t>Иркутск ДП1</t>
  </si>
  <si>
    <t>областное государственное бюджетное учреждение здравоохранения «Иркутская городская детская поликлиника № 5»</t>
  </si>
  <si>
    <t>Нукутская РБ</t>
  </si>
  <si>
    <t>248</t>
  </si>
  <si>
    <t>004</t>
  </si>
  <si>
    <t>Усть-Кут ЦРБ</t>
  </si>
  <si>
    <t>182</t>
  </si>
  <si>
    <t>010</t>
  </si>
  <si>
    <t>Ангарск ГДБ1</t>
  </si>
  <si>
    <t>Чуна ЦРБ</t>
  </si>
  <si>
    <t>1(20)</t>
  </si>
  <si>
    <t>029</t>
  </si>
  <si>
    <t>Усть-Орда областная больница №2</t>
  </si>
  <si>
    <t>251</t>
  </si>
  <si>
    <t>1(19)</t>
  </si>
  <si>
    <t>013</t>
  </si>
  <si>
    <t>Казачинско-Ленская ЦРБ</t>
  </si>
  <si>
    <t>144</t>
  </si>
  <si>
    <t>1(13)</t>
  </si>
  <si>
    <t>006</t>
  </si>
  <si>
    <t>Иркутск ОГЦ</t>
  </si>
  <si>
    <t>036</t>
  </si>
  <si>
    <t>областное государственное бюджетное учреждение здравоохранения «Иркутская городская поликлиника № 11»</t>
  </si>
  <si>
    <t>022</t>
  </si>
  <si>
    <t>Боханская ЦРБ</t>
  </si>
  <si>
    <t>247</t>
  </si>
  <si>
    <t>областное государственное бюджетное учреждение здравоохранения «Иркутская городская поликлиника № 15»</t>
  </si>
  <si>
    <t>1(14)</t>
  </si>
  <si>
    <t>049</t>
  </si>
  <si>
    <t>Усть-Уда ЦРБ</t>
  </si>
  <si>
    <t>183</t>
  </si>
  <si>
    <t>1(16)</t>
  </si>
  <si>
    <t>025</t>
  </si>
  <si>
    <t>Иркутск П2</t>
  </si>
  <si>
    <t>021</t>
  </si>
  <si>
    <t>Усть-Илимск  "ГП1"</t>
  </si>
  <si>
    <t>180</t>
  </si>
  <si>
    <t>019</t>
  </si>
  <si>
    <t>Иркутск ГКБ10</t>
  </si>
  <si>
    <t>098</t>
  </si>
  <si>
    <t>Залари ЦРБ</t>
  </si>
  <si>
    <t>132</t>
  </si>
  <si>
    <t>Иркутск П15</t>
  </si>
  <si>
    <t>Зима ГБ</t>
  </si>
  <si>
    <t>133</t>
  </si>
  <si>
    <t>Иркутск П4</t>
  </si>
  <si>
    <t>1(8)</t>
  </si>
  <si>
    <t>Иркутск П17</t>
  </si>
  <si>
    <t>015</t>
  </si>
  <si>
    <t>Иркутск ЦРБ</t>
  </si>
  <si>
    <t>Саянск ГБ</t>
  </si>
  <si>
    <t>154</t>
  </si>
  <si>
    <t>202</t>
  </si>
  <si>
    <t>Слюдянка ЦРБ</t>
  </si>
  <si>
    <t>099</t>
  </si>
  <si>
    <t>024</t>
  </si>
  <si>
    <t>164</t>
  </si>
  <si>
    <t>149</t>
  </si>
  <si>
    <t>Тулун ГБ</t>
  </si>
  <si>
    <t>165</t>
  </si>
  <si>
    <t>170</t>
  </si>
  <si>
    <t>Усть-Илимск ГП2</t>
  </si>
  <si>
    <t>181</t>
  </si>
  <si>
    <t>Шелехов ЦРБ</t>
  </si>
  <si>
    <t>188</t>
  </si>
  <si>
    <t>Иркутск ГКБ3</t>
  </si>
  <si>
    <t>Иркутск П11</t>
  </si>
  <si>
    <t>Иркутск ГКБ9</t>
  </si>
  <si>
    <t>167</t>
  </si>
  <si>
    <t>Черемхово ГБ1</t>
  </si>
  <si>
    <t>157</t>
  </si>
  <si>
    <t>1(17)</t>
  </si>
  <si>
    <t>Иркутск МСЧ ИАПО</t>
  </si>
  <si>
    <t>189</t>
  </si>
  <si>
    <t>Иркутск МСЧ  2</t>
  </si>
  <si>
    <t>Иркутск ГКБ8</t>
  </si>
  <si>
    <t>Усолье ГБ</t>
  </si>
  <si>
    <t>177</t>
  </si>
  <si>
    <t>Иркутск ГБ5</t>
  </si>
  <si>
    <t>Братск ГБ5</t>
  </si>
  <si>
    <t>Братск ГБ2</t>
  </si>
  <si>
    <t>Братск ГБ3</t>
  </si>
  <si>
    <t>Братск ГБ1</t>
  </si>
  <si>
    <t>Нижнеудинск ЦРБ</t>
  </si>
  <si>
    <t>Свирск Больница</t>
  </si>
  <si>
    <t>162</t>
  </si>
  <si>
    <t>169</t>
  </si>
  <si>
    <t>Узл.пол на ст. Вихоревка</t>
  </si>
  <si>
    <t>Иркутск Больница  СО РАН</t>
  </si>
  <si>
    <t>Негосударственное учреждение здравоохранения «Узловая поликлиника на станция Коршуниха открытого акционерного общества «Российские железные дороги»</t>
  </si>
  <si>
    <t>168</t>
  </si>
  <si>
    <t>Иркутск П6</t>
  </si>
  <si>
    <t>Ангарск МСЧ36</t>
  </si>
  <si>
    <t>Узл.п-ка на ст. Коршуниха</t>
  </si>
  <si>
    <t>Иркутск КБ1</t>
  </si>
  <si>
    <t>Ангарск МСЧ28</t>
  </si>
  <si>
    <t>Ангарск МАНО ЛДЦ</t>
  </si>
  <si>
    <t>Узл.п-ка на ст. Зима</t>
  </si>
  <si>
    <t>Ангарск городская БСМП</t>
  </si>
  <si>
    <t>Ангарск ГБ1</t>
  </si>
  <si>
    <t>Иркутск ДКБ РЖД</t>
  </si>
  <si>
    <t>Слюдянка Узл п-ка</t>
  </si>
  <si>
    <t>171</t>
  </si>
  <si>
    <t>Узл.п-ка на ст. Лена</t>
  </si>
  <si>
    <t>Иркутск ОАО Аэропорт</t>
  </si>
  <si>
    <t>Узл.п-ка на ст. Нижнеудинск</t>
  </si>
  <si>
    <t>Иркутск УВД</t>
  </si>
  <si>
    <t>Тайшет Отд Б</t>
  </si>
  <si>
    <t xml:space="preserve"> Раздел 2. Перечень медицинских организаций  (структурных подразделений медицинских организаций), оказывающих медицинскую помощь в амбулаторных условиях, не имеющих прикрепившихся лиц, оплата медицинской помощи в которых осуществляется за единицу объема медицинской помощи – за медицинскую услугу, за посещение.</t>
  </si>
  <si>
    <t>Группа</t>
  </si>
  <si>
    <t>областное государственное бюджетное учреждение здравоохранения «Ангарская городская детская стоматологическая поликлиника»</t>
  </si>
  <si>
    <t>Общество с ограниченной ответственностью «ЧЕЛЮСТНО-ЛИЦЕВАЯ КЛИНИКА»</t>
  </si>
  <si>
    <t>Акционерное общество «Городская стоматологическая поликлиника»</t>
  </si>
  <si>
    <t>областное государственное бюджетное учреждение здравоохранения «Ангарский врачебно-физкультурный диспансер «Здоровье»</t>
  </si>
  <si>
    <t>Медицинская автономная некоммерческая организация «Центр Детской Стоматологии»</t>
  </si>
  <si>
    <t>Международное учреждение здравоохранения и дополнительного образования НАУЧНО-ИССЛЕДОВАТЕЛЬСКИЙ ИНСТИТУТ КЛИНИЧЕСКОЙ МЕДИЦИНЫ</t>
  </si>
  <si>
    <t>областное государственное автономное учреждение здравоохранения «Братская стоматологическая поликлиника № 1»</t>
  </si>
  <si>
    <t>областное государственное автономное учреждение здравоохранения «Братская стоматологическая поликлиника № 3»</t>
  </si>
  <si>
    <t>областное государственное бюджетное учреждение здравоохранения «Братский врачебно-физкультурный диспансер «Здоровье»</t>
  </si>
  <si>
    <t>Общество с ограниченной ответственностью «РУСАЛ Медицинский Центр» (Филиал Общества с ограниченной ответственностью «РУСАЛ Медицинский Центр» в г. Братске)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</si>
  <si>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</si>
  <si>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областное государственное автономное учреждение здравоохранения «Иркутская городская детская стоматологическая поликлиника»</t>
  </si>
  <si>
    <t>областное государственное автономное учреждение здравоохранения «Иркутская стоматологическая поликлиника № 1»</t>
  </si>
  <si>
    <t>областное государственное автономное учреждение здравоохранения «Иркутский областной клинический консультативно-диагностический центр»</t>
  </si>
  <si>
    <t>областное государственное бюджетное учреждение здравоохранения «Иркутская областная стоматологическая поликлиника»</t>
  </si>
  <si>
    <t>Общество с ограниченной ответственностью «Б.Браун Авитум Руссланд Клиникс»</t>
  </si>
  <si>
    <t>государственное автономное учреждение здравоохранения «Областной центр врачебной косметологии»</t>
  </si>
  <si>
    <t>Общество с ограниченной ответственностью «Диамант»</t>
  </si>
  <si>
    <t>закрытое акционерное общество «Центр компьютерной томографии»</t>
  </si>
  <si>
    <t>Общество с ограниченной ответственностью Медицинский центр «Байкалмед»</t>
  </si>
  <si>
    <t xml:space="preserve">Общество с ограниченной ответственностью «Центр Магнитно-Резонансной Томографии» </t>
  </si>
  <si>
    <t>Общество с ограниченной ответственностью «Элит-Дент»</t>
  </si>
  <si>
    <t>областное государственное автономное учреждение здравоохранения «Саянская городская стоматологическая поликлиника»</t>
  </si>
  <si>
    <t>Общество с ограниченной ответственностью Медицинский Центр «Медикал-Сервис»</t>
  </si>
  <si>
    <t>областное государственное автономное учреждение здравоохранения «Железногорская стоматологическая поликлиника»</t>
  </si>
  <si>
    <t>областное государственное автономное учреждение здравоохранения «Усольская городская стоматологическая поликлиника»</t>
  </si>
  <si>
    <t>Общество с ограниченной ответственностью «Эстетика»</t>
  </si>
  <si>
    <t>Общество с ограниченной ответственностью «Нео-Дент»</t>
  </si>
  <si>
    <t>областное государственное бюджетное учреждение здравоохранения «Усть-Ордынская областная стоматологическая поликлиника»</t>
  </si>
  <si>
    <t>Общество с ограниченной ответственностью "Центр репрдуктивной медицины"</t>
  </si>
  <si>
    <t>Общество с ограниченной ответственностью "АГЕНТСТВО МЕДИЦИНСКИХ УСЛУГ ДОБРЫЙ ДОКТОР"</t>
  </si>
  <si>
    <t>Общество с ограниченной ответственностью "Добрый доктор ТравмаЦентр"</t>
  </si>
  <si>
    <t>Общество с ограниченной ответственностью "Просто лаборатория"</t>
  </si>
  <si>
    <t>филиал "Больница № 3" федерального казенного учреждения здравоохранения "Медико-санитарная часть № 38 Федерально службы исполнения наказаний"</t>
  </si>
  <si>
    <t>филиал "Центр медицинской и социальной реабилитации" федерального казенного учреждения здравоохранения "Медико-санитарная часть № 38 Федерально службы исполнения наказаний"</t>
  </si>
  <si>
    <t>Приложение № 9</t>
  </si>
  <si>
    <t>Приложение № 20
к тарифному соглашению от 30.12.2016г.</t>
  </si>
  <si>
    <t xml:space="preserve">Средневзвешенные интегрированные коэффициенты дифференциации подушевого норматива финансирования медицинской помощи в амбулаторных условиях  </t>
  </si>
  <si>
    <t>№</t>
  </si>
  <si>
    <t>Группа  (подгруппа)</t>
  </si>
  <si>
    <t>коэффициент подгруппы</t>
  </si>
  <si>
    <t>группа1 (подгруппа1)</t>
  </si>
  <si>
    <t>группа1 (подгруппа2)</t>
  </si>
  <si>
    <t>группа1 (подгруппа3)</t>
  </si>
  <si>
    <t>группа1 (подгруппа4)</t>
  </si>
  <si>
    <t>группа1 (подгруппа5)</t>
  </si>
  <si>
    <t>группа1 (подгруппа6)</t>
  </si>
  <si>
    <t>группа1 (подгруппа7)</t>
  </si>
  <si>
    <t>группа1 (подгруппа8)</t>
  </si>
  <si>
    <t>группа1 (подгруппа9)</t>
  </si>
  <si>
    <t>группа1 (подгруппа10)</t>
  </si>
  <si>
    <t>группа1 (подгруппа11)</t>
  </si>
  <si>
    <t>группа1 (подгруппа12)</t>
  </si>
  <si>
    <t>группа1 (подгруппа13)</t>
  </si>
  <si>
    <t>группа1 (подгруппа14)</t>
  </si>
  <si>
    <t>группа1 (подгруппа15)</t>
  </si>
  <si>
    <t>группа1 (подгруппа16)</t>
  </si>
  <si>
    <t>группа1 (подгруппа17)</t>
  </si>
  <si>
    <t>группа1 (подгруппа18)</t>
  </si>
  <si>
    <t>группа1 (подгруппа19)</t>
  </si>
  <si>
    <t>группа1 (подгруппа20)</t>
  </si>
  <si>
    <t>группа1 (подгруппа21)</t>
  </si>
  <si>
    <t>группа1 (подгруппа22)</t>
  </si>
  <si>
    <t>группа1 (подгруппа23)</t>
  </si>
  <si>
    <t>группа1 (подгруппа24)</t>
  </si>
  <si>
    <t>группа1 (подгруппа25)</t>
  </si>
  <si>
    <t>группа1 (подгруппа26)</t>
  </si>
  <si>
    <t>предыдущий вариант</t>
  </si>
  <si>
    <t>390</t>
  </si>
  <si>
    <t>391</t>
  </si>
  <si>
    <t>386</t>
  </si>
  <si>
    <t>Приложение № 7</t>
  </si>
  <si>
    <t>Приложение № 4</t>
  </si>
  <si>
    <t>Приложение № 10</t>
  </si>
  <si>
    <t xml:space="preserve"> к Тарифному соглашению </t>
  </si>
  <si>
    <t>от 30.12.2016</t>
  </si>
  <si>
    <t>Перечень медицинских организаций, оказывающих скорую  медицинскую помощь вне медицинской организации</t>
  </si>
  <si>
    <t xml:space="preserve">1.      Раздел. Перечень медицинских, оказывающих скорую медицинскую помощь вне медицинских организаций, оплата медицинской помощи в которых осуществляется по подушевому нормативу финансирования скорой медицинской помощи, оказываемой вне медицинской организации  </t>
  </si>
  <si>
    <t>Группа (подгруппа)</t>
  </si>
  <si>
    <t>областное государственное бюджетное учреждение здравоохранения «Братская городская станция скорой медицинской помощи»</t>
  </si>
  <si>
    <t>областное государственное бюджетное учреждение здравоохранения «Иркутская станция скорой медицинской помощи»</t>
  </si>
  <si>
    <t>областное государственное бюджетное учреждение здравоохранения «Куйтунская районная больница"</t>
  </si>
  <si>
    <t xml:space="preserve"> областное государственное бюджетное учреждение здравоохранения «Нижнеудинская районная больница»</t>
  </si>
  <si>
    <t xml:space="preserve"> областное государственное бюджетное учреждение здравоохранения «Ольхонская районная больница»</t>
  </si>
  <si>
    <t>областное государственное бюджетное учреждение здравоохранения «Усть-Илимская городская станция скорой медицинской помощи»</t>
  </si>
  <si>
    <t>383</t>
  </si>
  <si>
    <t>областное государственное бюджетное учреждение здравоохранения «Чунская центральная районная больница»</t>
  </si>
  <si>
    <t xml:space="preserve">2.      Раздел. Перечень медицинских, оказывающих скорую медицинскую помощь вне медицинских организаций, оплата медицинской помощи в которых осуществляется за  вызов,  включая медицинскую эвакуацию пациентов </t>
  </si>
  <si>
    <t>Государственное бюджетное учреждение здравоохранения «Иркутский областной центр медицины катастроф»</t>
  </si>
  <si>
    <t>к Соглашению № 5 от   17.04.2017г.</t>
  </si>
  <si>
    <t>к Соглашению № 1 от 31.01.2017г.</t>
  </si>
  <si>
    <t xml:space="preserve">Приложение № 21
к тарифному соглашению от 30.12.2016г.
</t>
  </si>
  <si>
    <t>Средневзвешенные интегрированные коэффициенты дифференциации подушевого норматива финансирования скорой  медицинской помощи, оказываемой вне  медицинской организации</t>
  </si>
  <si>
    <t>Коэффициент подгруппы</t>
  </si>
  <si>
    <t>к Соглашению № 5 от  17.04.2017г.</t>
  </si>
  <si>
    <t>Приложение № 5</t>
  </si>
  <si>
    <t>Приложение № 8</t>
  </si>
  <si>
    <t>к Соглашению № 5 от 17.04.2017г.</t>
  </si>
  <si>
    <t>к Соглашению №5 от   17.04. 2017г.</t>
  </si>
  <si>
    <t>к Соглашению № 5 от   17.04. 2017г.</t>
  </si>
  <si>
    <t>к Соглашению № 5от 17.04.2017г.</t>
  </si>
  <si>
    <t>Коэффициенты подуровня оказания медицинской помощи в условиях дневного стационара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</si>
</sst>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000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Arial Cyr"/>
      <charset val="204"/>
    </font>
    <font>
      <sz val="12"/>
      <color theme="1"/>
      <name val="Times New Roman"/>
      <family val="1"/>
      <charset val="204"/>
    </font>
    <font>
      <sz val="11"/>
      <color theme="0"/>
      <name val="Calibri"/>
      <family val="2"/>
      <scheme val="minor"/>
    </font>
    <font>
      <sz val="10"/>
      <color theme="0"/>
      <name val="Arial Cyr"/>
      <charset val="204"/>
    </font>
    <font>
      <sz val="12"/>
      <color theme="0"/>
      <name val="Times New Roman"/>
      <family val="1"/>
      <charset val="204"/>
    </font>
    <font>
      <sz val="10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9" fillId="0" borderId="0"/>
    <xf numFmtId="0" fontId="2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43" fontId="9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1" applyAlignment="1">
      <alignment horizontal="center" vertical="center"/>
    </xf>
    <xf numFmtId="0" fontId="3" fillId="0" borderId="0" xfId="1" applyAlignment="1">
      <alignment vertical="top"/>
    </xf>
    <xf numFmtId="2" fontId="8" fillId="0" borderId="0" xfId="1" applyNumberFormat="1" applyFont="1" applyAlignment="1">
      <alignment vertical="top"/>
    </xf>
    <xf numFmtId="2" fontId="4" fillId="0" borderId="0" xfId="2" applyNumberFormat="1" applyFont="1" applyAlignment="1">
      <alignment horizontal="right"/>
    </xf>
    <xf numFmtId="0" fontId="4" fillId="0" borderId="0" xfId="2" applyFont="1" applyAlignment="1">
      <alignment horizontal="right"/>
    </xf>
    <xf numFmtId="0" fontId="10" fillId="0" borderId="0" xfId="1" applyFont="1" applyAlignment="1">
      <alignment horizontal="right" vertical="top"/>
    </xf>
    <xf numFmtId="2" fontId="5" fillId="0" borderId="0" xfId="1" applyNumberFormat="1" applyFont="1" applyAlignment="1">
      <alignment horizontal="right" vertical="top"/>
    </xf>
    <xf numFmtId="0" fontId="5" fillId="0" borderId="0" xfId="1" applyFont="1" applyAlignment="1">
      <alignment horizontal="right" vertical="top"/>
    </xf>
    <xf numFmtId="49" fontId="3" fillId="0" borderId="0" xfId="1" applyNumberFormat="1" applyAlignment="1">
      <alignment horizontal="center" vertical="center"/>
    </xf>
    <xf numFmtId="0" fontId="11" fillId="0" borderId="1" xfId="3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1" fillId="0" borderId="1" xfId="3" applyFont="1" applyFill="1" applyBorder="1" applyAlignment="1">
      <alignment vertical="top" wrapText="1"/>
    </xf>
    <xf numFmtId="2" fontId="11" fillId="0" borderId="1" xfId="3" applyNumberFormat="1" applyFont="1" applyFill="1" applyBorder="1" applyAlignment="1">
      <alignment horizontal="right" vertical="top" wrapText="1"/>
    </xf>
    <xf numFmtId="49" fontId="3" fillId="0" borderId="1" xfId="1" applyNumberForma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top"/>
    </xf>
    <xf numFmtId="2" fontId="4" fillId="0" borderId="0" xfId="2" applyNumberFormat="1" applyFont="1"/>
    <xf numFmtId="165" fontId="4" fillId="0" borderId="0" xfId="2" applyNumberFormat="1" applyFont="1" applyAlignment="1">
      <alignment horizontal="right"/>
    </xf>
    <xf numFmtId="0" fontId="4" fillId="0" borderId="1" xfId="3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13" fillId="0" borderId="0" xfId="4"/>
    <xf numFmtId="0" fontId="14" fillId="0" borderId="0" xfId="2" applyFont="1" applyAlignment="1">
      <alignment horizontal="center" vertical="center" wrapText="1"/>
    </xf>
    <xf numFmtId="0" fontId="15" fillId="0" borderId="0" xfId="4" applyFont="1" applyBorder="1"/>
    <xf numFmtId="0" fontId="7" fillId="0" borderId="0" xfId="4" applyFont="1" applyBorder="1"/>
    <xf numFmtId="0" fontId="4" fillId="0" borderId="0" xfId="2" applyFont="1" applyAlignment="1">
      <alignment horizontal="right" wrapText="1"/>
    </xf>
    <xf numFmtId="0" fontId="7" fillId="0" borderId="0" xfId="4" applyFont="1"/>
    <xf numFmtId="164" fontId="4" fillId="0" borderId="0" xfId="1" applyNumberFormat="1" applyFont="1" applyFill="1" applyAlignment="1">
      <alignment horizontal="right" vertical="center" wrapText="1"/>
    </xf>
    <xf numFmtId="0" fontId="15" fillId="0" borderId="0" xfId="4" applyFont="1" applyAlignment="1">
      <alignment horizontal="center" vertical="center" wrapText="1"/>
    </xf>
    <xf numFmtId="0" fontId="4" fillId="0" borderId="0" xfId="4" applyFont="1" applyFill="1" applyAlignment="1">
      <alignment horizontal="right" vertical="center"/>
    </xf>
    <xf numFmtId="0" fontId="7" fillId="0" borderId="0" xfId="4" applyFont="1" applyFill="1"/>
    <xf numFmtId="0" fontId="5" fillId="0" borderId="1" xfId="5" applyFont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justify" vertical="center" wrapText="1"/>
    </xf>
    <xf numFmtId="0" fontId="5" fillId="0" borderId="1" xfId="5" applyFont="1" applyBorder="1" applyAlignment="1">
      <alignment horizontal="justify" vertical="center" wrapText="1"/>
    </xf>
    <xf numFmtId="0" fontId="5" fillId="0" borderId="0" xfId="5" applyFont="1" applyAlignment="1">
      <alignment horizontal="justify" vertical="center"/>
    </xf>
    <xf numFmtId="0" fontId="16" fillId="0" borderId="0" xfId="5" applyFont="1" applyAlignment="1">
      <alignment vertical="center"/>
    </xf>
    <xf numFmtId="0" fontId="13" fillId="0" borderId="0" xfId="6"/>
    <xf numFmtId="0" fontId="14" fillId="0" borderId="0" xfId="2" applyFont="1"/>
    <xf numFmtId="0" fontId="14" fillId="0" borderId="0" xfId="2" applyFont="1" applyBorder="1"/>
    <xf numFmtId="0" fontId="5" fillId="0" borderId="0" xfId="6" applyFont="1" applyAlignment="1">
      <alignment vertical="center"/>
    </xf>
    <xf numFmtId="0" fontId="15" fillId="0" borderId="0" xfId="6" applyFont="1"/>
    <xf numFmtId="0" fontId="15" fillId="0" borderId="0" xfId="6" applyFont="1" applyBorder="1"/>
    <xf numFmtId="164" fontId="14" fillId="0" borderId="0" xfId="1" applyNumberFormat="1" applyFont="1" applyFill="1" applyAlignment="1">
      <alignment vertical="center" wrapText="1"/>
    </xf>
    <xf numFmtId="164" fontId="14" fillId="0" borderId="0" xfId="1" applyNumberFormat="1" applyFont="1" applyFill="1" applyBorder="1" applyAlignment="1">
      <alignment vertical="center" wrapText="1"/>
    </xf>
    <xf numFmtId="0" fontId="5" fillId="0" borderId="1" xfId="7" applyFont="1" applyBorder="1" applyAlignment="1">
      <alignment horizontal="center" vertical="center" wrapText="1"/>
    </xf>
    <xf numFmtId="0" fontId="15" fillId="0" borderId="0" xfId="6" applyFont="1" applyAlignment="1">
      <alignment horizontal="center" vertical="center"/>
    </xf>
    <xf numFmtId="0" fontId="5" fillId="0" borderId="1" xfId="7" applyFont="1" applyBorder="1" applyAlignment="1">
      <alignment horizontal="justify" vertical="center" wrapText="1"/>
    </xf>
    <xf numFmtId="0" fontId="12" fillId="0" borderId="1" xfId="7" applyFont="1" applyBorder="1" applyAlignment="1">
      <alignment horizontal="center" vertical="center" wrapText="1"/>
    </xf>
    <xf numFmtId="0" fontId="5" fillId="0" borderId="1" xfId="7" applyFont="1" applyFill="1" applyBorder="1" applyAlignment="1">
      <alignment horizontal="justify" vertical="center" wrapText="1"/>
    </xf>
    <xf numFmtId="0" fontId="5" fillId="0" borderId="1" xfId="6" applyFont="1" applyFill="1" applyBorder="1" applyAlignment="1">
      <alignment horizontal="justify" vertical="center" wrapText="1"/>
    </xf>
    <xf numFmtId="164" fontId="4" fillId="0" borderId="0" xfId="1" applyNumberFormat="1" applyFont="1" applyAlignment="1">
      <alignment horizontal="right" vertical="center" wrapText="1"/>
    </xf>
    <xf numFmtId="0" fontId="6" fillId="0" borderId="0" xfId="6" applyFont="1" applyAlignment="1">
      <alignment horizontal="right" vertical="center"/>
    </xf>
    <xf numFmtId="0" fontId="4" fillId="0" borderId="1" xfId="7" applyFont="1" applyFill="1" applyBorder="1" applyAlignment="1">
      <alignment horizontal="center" vertical="center" wrapText="1"/>
    </xf>
    <xf numFmtId="0" fontId="4" fillId="0" borderId="1" xfId="7" applyFont="1" applyBorder="1" applyAlignment="1">
      <alignment horizontal="center" vertical="center" wrapText="1"/>
    </xf>
    <xf numFmtId="0" fontId="7" fillId="0" borderId="0" xfId="6" applyFont="1"/>
    <xf numFmtId="0" fontId="13" fillId="0" borderId="0" xfId="8" applyFill="1"/>
    <xf numFmtId="165" fontId="4" fillId="0" borderId="0" xfId="2" applyNumberFormat="1" applyFont="1" applyFill="1" applyAlignment="1">
      <alignment horizontal="right"/>
    </xf>
    <xf numFmtId="0" fontId="13" fillId="0" borderId="0" xfId="8"/>
    <xf numFmtId="0" fontId="7" fillId="0" borderId="0" xfId="8" applyFont="1" applyBorder="1"/>
    <xf numFmtId="164" fontId="5" fillId="0" borderId="0" xfId="1" applyNumberFormat="1" applyFont="1" applyFill="1" applyAlignment="1">
      <alignment horizontal="right" vertical="center" wrapText="1"/>
    </xf>
    <xf numFmtId="0" fontId="4" fillId="0" borderId="0" xfId="2" applyFont="1" applyFill="1"/>
    <xf numFmtId="2" fontId="4" fillId="0" borderId="0" xfId="2" applyNumberFormat="1" applyFont="1" applyFill="1" applyAlignment="1">
      <alignment horizontal="right"/>
    </xf>
    <xf numFmtId="0" fontId="4" fillId="0" borderId="0" xfId="2" applyFont="1" applyBorder="1"/>
    <xf numFmtId="2" fontId="4" fillId="0" borderId="0" xfId="2" applyNumberFormat="1" applyFont="1" applyFill="1" applyBorder="1" applyAlignment="1">
      <alignment wrapText="1"/>
    </xf>
    <xf numFmtId="164" fontId="4" fillId="0" borderId="0" xfId="1" applyNumberFormat="1" applyFont="1" applyFill="1" applyAlignment="1">
      <alignment horizontal="right" wrapText="1"/>
    </xf>
    <xf numFmtId="4" fontId="4" fillId="0" borderId="0" xfId="2" applyNumberFormat="1" applyFont="1" applyFill="1" applyAlignment="1">
      <alignment wrapText="1"/>
    </xf>
    <xf numFmtId="0" fontId="4" fillId="0" borderId="0" xfId="2" applyFont="1"/>
    <xf numFmtId="2" fontId="4" fillId="0" borderId="0" xfId="2" applyNumberFormat="1" applyFont="1" applyFill="1" applyAlignment="1">
      <alignment wrapText="1"/>
    </xf>
    <xf numFmtId="0" fontId="18" fillId="0" borderId="0" xfId="2" applyFont="1" applyBorder="1" applyAlignment="1">
      <alignment horizontal="center" wrapText="1"/>
    </xf>
    <xf numFmtId="2" fontId="18" fillId="0" borderId="0" xfId="2" applyNumberFormat="1" applyFont="1" applyBorder="1" applyAlignment="1">
      <alignment horizontal="center" wrapText="1"/>
    </xf>
    <xf numFmtId="0" fontId="18" fillId="0" borderId="0" xfId="2" applyFont="1" applyAlignment="1">
      <alignment horizontal="center" wrapText="1"/>
    </xf>
    <xf numFmtId="2" fontId="18" fillId="0" borderId="0" xfId="2" applyNumberFormat="1" applyFont="1" applyAlignment="1">
      <alignment horizontal="center" wrapText="1"/>
    </xf>
    <xf numFmtId="0" fontId="7" fillId="0" borderId="1" xfId="8" applyFont="1" applyBorder="1"/>
    <xf numFmtId="0" fontId="4" fillId="0" borderId="1" xfId="2" applyFont="1" applyBorder="1" applyAlignment="1">
      <alignment horizontal="center" vertical="center"/>
    </xf>
    <xf numFmtId="2" fontId="4" fillId="0" borderId="1" xfId="2" applyNumberFormat="1" applyFont="1" applyBorder="1" applyAlignment="1">
      <alignment horizontal="center" vertical="center" wrapText="1"/>
    </xf>
    <xf numFmtId="0" fontId="13" fillId="0" borderId="0" xfId="8" applyAlignment="1">
      <alignment horizontal="center" vertical="center"/>
    </xf>
    <xf numFmtId="49" fontId="4" fillId="0" borderId="1" xfId="2" applyNumberFormat="1" applyFont="1" applyBorder="1" applyAlignment="1" applyProtection="1">
      <alignment horizontal="left" vertical="center"/>
      <protection locked="0"/>
    </xf>
    <xf numFmtId="2" fontId="4" fillId="0" borderId="1" xfId="2" applyNumberFormat="1" applyFont="1" applyBorder="1" applyAlignment="1">
      <alignment vertical="center"/>
    </xf>
    <xf numFmtId="49" fontId="4" fillId="0" borderId="1" xfId="2" applyNumberFormat="1" applyFont="1" applyBorder="1" applyAlignment="1" applyProtection="1">
      <alignment horizontal="right" vertical="center"/>
      <protection locked="0"/>
    </xf>
    <xf numFmtId="49" fontId="4" fillId="0" borderId="1" xfId="2" applyNumberFormat="1" applyFont="1" applyFill="1" applyBorder="1" applyAlignment="1" applyProtection="1">
      <alignment horizontal="right" vertical="center"/>
      <protection locked="0"/>
    </xf>
    <xf numFmtId="2" fontId="4" fillId="0" borderId="1" xfId="2" applyNumberFormat="1" applyFont="1" applyFill="1" applyBorder="1" applyAlignment="1">
      <alignment vertical="center"/>
    </xf>
    <xf numFmtId="2" fontId="4" fillId="0" borderId="0" xfId="2" applyNumberFormat="1" applyFont="1" applyFill="1" applyBorder="1" applyAlignment="1">
      <alignment horizontal="right"/>
    </xf>
    <xf numFmtId="164" fontId="4" fillId="0" borderId="0" xfId="1" applyNumberFormat="1" applyFont="1" applyBorder="1" applyAlignment="1">
      <alignment horizontal="right" wrapText="1"/>
    </xf>
    <xf numFmtId="164" fontId="4" fillId="0" borderId="0" xfId="1" applyNumberFormat="1" applyFont="1" applyAlignment="1">
      <alignment horizontal="right" wrapText="1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/>
    </xf>
    <xf numFmtId="0" fontId="19" fillId="0" borderId="0" xfId="2" applyFont="1" applyFill="1"/>
    <xf numFmtId="165" fontId="5" fillId="0" borderId="0" xfId="2" applyNumberFormat="1" applyFont="1" applyFill="1" applyAlignment="1">
      <alignment horizontal="right"/>
    </xf>
    <xf numFmtId="0" fontId="5" fillId="0" borderId="0" xfId="2" applyFont="1" applyAlignment="1">
      <alignment horizontal="right" wrapText="1"/>
    </xf>
    <xf numFmtId="0" fontId="5" fillId="0" borderId="0" xfId="2" applyFont="1" applyFill="1" applyAlignment="1">
      <alignment horizontal="center"/>
    </xf>
    <xf numFmtId="0" fontId="20" fillId="0" borderId="0" xfId="2" applyFont="1" applyFill="1" applyAlignment="1">
      <alignment horizontal="center" wrapText="1"/>
    </xf>
    <xf numFmtId="0" fontId="20" fillId="0" borderId="0" xfId="2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9" fillId="0" borderId="1" xfId="2" applyFont="1" applyFill="1" applyBorder="1" applyAlignment="1">
      <alignment horizontal="center"/>
    </xf>
    <xf numFmtId="0" fontId="19" fillId="0" borderId="0" xfId="2" applyFont="1" applyFill="1" applyAlignment="1">
      <alignment horizontal="center"/>
    </xf>
    <xf numFmtId="0" fontId="20" fillId="0" borderId="2" xfId="2" applyFont="1" applyFill="1" applyBorder="1" applyAlignment="1">
      <alignment horizontal="center" vertical="top" wrapText="1"/>
    </xf>
    <xf numFmtId="0" fontId="20" fillId="0" borderId="2" xfId="2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1" applyFont="1"/>
    <xf numFmtId="164" fontId="5" fillId="2" borderId="0" xfId="1" applyNumberFormat="1" applyFont="1" applyFill="1" applyAlignment="1">
      <alignment horizontal="right" vertical="center" wrapText="1"/>
    </xf>
    <xf numFmtId="0" fontId="21" fillId="0" borderId="0" xfId="1" applyFont="1" applyFill="1" applyBorder="1"/>
    <xf numFmtId="0" fontId="3" fillId="0" borderId="0" xfId="1"/>
    <xf numFmtId="2" fontId="4" fillId="0" borderId="0" xfId="1" applyNumberFormat="1" applyFont="1" applyAlignment="1">
      <alignment horizontal="left" wrapText="1"/>
    </xf>
    <xf numFmtId="0" fontId="21" fillId="0" borderId="0" xfId="1" applyFont="1" applyFill="1" applyBorder="1" applyAlignment="1">
      <alignment vertical="center"/>
    </xf>
    <xf numFmtId="0" fontId="3" fillId="0" borderId="0" xfId="1" applyAlignment="1">
      <alignment vertical="center"/>
    </xf>
    <xf numFmtId="0" fontId="4" fillId="0" borderId="1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 indent="2"/>
    </xf>
    <xf numFmtId="2" fontId="5" fillId="2" borderId="1" xfId="1" applyNumberFormat="1" applyFont="1" applyFill="1" applyBorder="1" applyAlignment="1">
      <alignment horizontal="center" vertical="center" wrapText="1"/>
    </xf>
    <xf numFmtId="2" fontId="4" fillId="0" borderId="0" xfId="1" applyNumberFormat="1" applyFont="1"/>
    <xf numFmtId="2" fontId="12" fillId="0" borderId="1" xfId="3" applyNumberFormat="1" applyFont="1" applyFill="1" applyBorder="1" applyAlignment="1">
      <alignment horizontal="right" vertical="top" wrapText="1"/>
    </xf>
    <xf numFmtId="2" fontId="12" fillId="0" borderId="1" xfId="2" applyNumberFormat="1" applyFont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165" fontId="5" fillId="0" borderId="0" xfId="2" applyNumberFormat="1" applyFont="1" applyAlignment="1">
      <alignment horizontal="right"/>
    </xf>
    <xf numFmtId="0" fontId="21" fillId="0" borderId="0" xfId="0" applyFont="1" applyBorder="1" applyAlignment="1">
      <alignment wrapText="1"/>
    </xf>
    <xf numFmtId="0" fontId="15" fillId="0" borderId="0" xfId="0" applyFont="1" applyBorder="1" applyAlignment="1">
      <alignment wrapText="1"/>
    </xf>
    <xf numFmtId="165" fontId="14" fillId="0" borderId="0" xfId="2" applyNumberFormat="1" applyFont="1" applyBorder="1"/>
    <xf numFmtId="165" fontId="5" fillId="0" borderId="0" xfId="2" applyNumberFormat="1" applyFont="1" applyFill="1" applyAlignment="1">
      <alignment horizontal="left" vertical="center" wrapText="1"/>
    </xf>
    <xf numFmtId="164" fontId="5" fillId="0" borderId="0" xfId="1" applyNumberFormat="1" applyFont="1" applyAlignment="1">
      <alignment horizontal="right" vertical="center" wrapText="1"/>
    </xf>
    <xf numFmtId="165" fontId="14" fillId="0" borderId="0" xfId="2" applyNumberFormat="1" applyFont="1" applyBorder="1" applyAlignment="1">
      <alignment vertical="center" wrapText="1"/>
    </xf>
    <xf numFmtId="165" fontId="14" fillId="0" borderId="0" xfId="2" applyNumberFormat="1" applyFont="1" applyFill="1" applyBorder="1" applyAlignment="1">
      <alignment horizontal="left" vertical="center" wrapText="1"/>
    </xf>
    <xf numFmtId="164" fontId="14" fillId="0" borderId="0" xfId="1" applyNumberFormat="1" applyFont="1" applyBorder="1" applyAlignment="1">
      <alignment horizontal="right" vertical="center" wrapText="1"/>
    </xf>
    <xf numFmtId="165" fontId="5" fillId="0" borderId="0" xfId="2" applyNumberFormat="1" applyFont="1" applyAlignment="1">
      <alignment vertical="center" wrapText="1"/>
    </xf>
    <xf numFmtId="14" fontId="5" fillId="0" borderId="0" xfId="0" applyNumberFormat="1" applyFont="1" applyAlignment="1">
      <alignment horizontal="right" vertical="center" wrapText="1"/>
    </xf>
    <xf numFmtId="14" fontId="14" fillId="0" borderId="0" xfId="0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wrapText="1"/>
    </xf>
    <xf numFmtId="0" fontId="15" fillId="0" borderId="0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24" fillId="0" borderId="0" xfId="0" applyFont="1" applyBorder="1" applyAlignment="1">
      <alignment wrapText="1"/>
    </xf>
    <xf numFmtId="0" fontId="14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5" fillId="0" borderId="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22" fillId="2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2" borderId="0" xfId="0" applyFont="1" applyFill="1" applyBorder="1"/>
    <xf numFmtId="0" fontId="22" fillId="3" borderId="0" xfId="0" applyFont="1" applyFill="1" applyBorder="1" applyAlignment="1">
      <alignment vertical="center" wrapText="1"/>
    </xf>
    <xf numFmtId="0" fontId="5" fillId="2" borderId="0" xfId="0" applyFont="1" applyFill="1"/>
    <xf numFmtId="0" fontId="14" fillId="2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wrapText="1"/>
    </xf>
    <xf numFmtId="0" fontId="24" fillId="0" borderId="0" xfId="0" applyFont="1" applyFill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5" fontId="14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right" wrapText="1"/>
    </xf>
    <xf numFmtId="0" fontId="21" fillId="0" borderId="0" xfId="0" applyFont="1" applyFill="1" applyBorder="1" applyAlignment="1">
      <alignment wrapText="1"/>
    </xf>
    <xf numFmtId="0" fontId="14" fillId="0" borderId="0" xfId="2" applyFont="1" applyBorder="1" applyAlignment="1">
      <alignment horizontal="left" wrapText="1"/>
    </xf>
    <xf numFmtId="0" fontId="5" fillId="0" borderId="0" xfId="2" applyFont="1"/>
    <xf numFmtId="2" fontId="5" fillId="0" borderId="0" xfId="2" applyNumberFormat="1" applyFont="1"/>
    <xf numFmtId="0" fontId="14" fillId="0" borderId="0" xfId="2" applyFont="1" applyFill="1" applyBorder="1" applyAlignment="1">
      <alignment wrapText="1"/>
    </xf>
    <xf numFmtId="0" fontId="25" fillId="0" borderId="0" xfId="2" applyFont="1" applyAlignment="1">
      <alignment horizontal="center" wrapText="1"/>
    </xf>
    <xf numFmtId="0" fontId="26" fillId="0" borderId="0" xfId="2" applyFont="1" applyBorder="1" applyAlignment="1">
      <alignment horizontal="center" wrapText="1"/>
    </xf>
    <xf numFmtId="0" fontId="4" fillId="0" borderId="1" xfId="2" applyFont="1" applyBorder="1"/>
    <xf numFmtId="0" fontId="5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 wrapText="1"/>
    </xf>
    <xf numFmtId="0" fontId="14" fillId="0" borderId="0" xfId="2" applyFont="1" applyBorder="1" applyAlignment="1">
      <alignment horizontal="center" wrapText="1"/>
    </xf>
    <xf numFmtId="2" fontId="5" fillId="0" borderId="1" xfId="2" applyNumberFormat="1" applyFont="1" applyBorder="1"/>
    <xf numFmtId="2" fontId="14" fillId="0" borderId="0" xfId="2" applyNumberFormat="1" applyFont="1" applyBorder="1"/>
    <xf numFmtId="2" fontId="14" fillId="0" borderId="0" xfId="2" applyNumberFormat="1" applyFont="1"/>
    <xf numFmtId="0" fontId="22" fillId="0" borderId="0" xfId="2" applyFont="1" applyFill="1"/>
    <xf numFmtId="0" fontId="21" fillId="0" borderId="0" xfId="0" applyFont="1"/>
    <xf numFmtId="0" fontId="12" fillId="0" borderId="1" xfId="5" applyFont="1" applyFill="1" applyBorder="1" applyAlignment="1">
      <alignment horizontal="center" vertical="center" wrapText="1"/>
    </xf>
    <xf numFmtId="0" fontId="14" fillId="0" borderId="0" xfId="5" applyFont="1" applyFill="1" applyBorder="1" applyAlignment="1">
      <alignment horizontal="center" vertical="center" wrapText="1"/>
    </xf>
    <xf numFmtId="0" fontId="15" fillId="0" borderId="0" xfId="6" applyFont="1" applyFill="1" applyBorder="1"/>
    <xf numFmtId="0" fontId="14" fillId="0" borderId="0" xfId="6" applyFont="1" applyFill="1" applyBorder="1" applyAlignment="1">
      <alignment vertical="center"/>
    </xf>
    <xf numFmtId="0" fontId="14" fillId="0" borderId="0" xfId="7" applyFont="1" applyFill="1" applyBorder="1" applyAlignment="1">
      <alignment horizontal="center" vertical="center" wrapText="1"/>
    </xf>
    <xf numFmtId="0" fontId="7" fillId="0" borderId="0" xfId="6" applyFont="1" applyFill="1" applyBorder="1"/>
    <xf numFmtId="165" fontId="4" fillId="0" borderId="0" xfId="2" applyNumberFormat="1" applyFont="1" applyFill="1" applyBorder="1"/>
    <xf numFmtId="0" fontId="4" fillId="0" borderId="0" xfId="2" applyFont="1" applyFill="1" applyBorder="1"/>
    <xf numFmtId="0" fontId="4" fillId="0" borderId="0" xfId="6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 wrapText="1"/>
    </xf>
    <xf numFmtId="0" fontId="6" fillId="0" borderId="0" xfId="6" applyFont="1" applyFill="1" applyBorder="1" applyAlignment="1">
      <alignment horizontal="right" vertical="center"/>
    </xf>
    <xf numFmtId="0" fontId="4" fillId="0" borderId="0" xfId="7" applyFont="1" applyFill="1" applyBorder="1" applyAlignment="1">
      <alignment horizontal="center" vertical="center" wrapText="1"/>
    </xf>
    <xf numFmtId="0" fontId="4" fillId="0" borderId="0" xfId="7" applyFont="1" applyFill="1" applyBorder="1" applyAlignment="1">
      <alignment horizontal="justify" vertical="center" wrapText="1"/>
    </xf>
    <xf numFmtId="0" fontId="4" fillId="0" borderId="0" xfId="6" applyFont="1" applyFill="1" applyBorder="1" applyAlignment="1">
      <alignment horizontal="justify" vertical="center" wrapText="1"/>
    </xf>
    <xf numFmtId="0" fontId="4" fillId="0" borderId="0" xfId="6" applyFont="1" applyFill="1" applyBorder="1" applyAlignment="1">
      <alignment vertical="center" wrapText="1"/>
    </xf>
    <xf numFmtId="0" fontId="14" fillId="0" borderId="0" xfId="6" applyFont="1" applyFill="1" applyBorder="1" applyAlignment="1">
      <alignment vertical="center" wrapText="1"/>
    </xf>
    <xf numFmtId="0" fontId="15" fillId="0" borderId="0" xfId="6" applyFont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20" fillId="0" borderId="0" xfId="2" applyFont="1" applyFill="1" applyAlignment="1">
      <alignment horizontal="center" vertical="center"/>
    </xf>
    <xf numFmtId="2" fontId="4" fillId="0" borderId="0" xfId="4" applyNumberFormat="1" applyFont="1" applyAlignment="1">
      <alignment horizontal="center" vertical="center" wrapText="1"/>
    </xf>
    <xf numFmtId="2" fontId="5" fillId="0" borderId="0" xfId="5" applyNumberFormat="1" applyFont="1" applyAlignment="1"/>
    <xf numFmtId="0" fontId="14" fillId="0" borderId="0" xfId="4" applyFont="1" applyBorder="1" applyAlignment="1">
      <alignment horizontal="center" vertical="center" wrapText="1"/>
    </xf>
    <xf numFmtId="0" fontId="5" fillId="0" borderId="0" xfId="6" applyFont="1" applyAlignment="1">
      <alignment horizontal="center" vertical="center" wrapText="1"/>
    </xf>
    <xf numFmtId="0" fontId="17" fillId="0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2" fontId="4" fillId="2" borderId="2" xfId="1" applyNumberFormat="1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wrapText="1"/>
    </xf>
    <xf numFmtId="0" fontId="5" fillId="0" borderId="2" xfId="1" applyFont="1" applyFill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</cellXfs>
  <cellStyles count="10">
    <cellStyle name="Normal_Sheet1" xfId="3"/>
    <cellStyle name="Обычный" xfId="0" builtinId="0"/>
    <cellStyle name="Обычный 10" xfId="1"/>
    <cellStyle name="Обычный 2" xfId="2"/>
    <cellStyle name="Обычный 2 2" xfId="4"/>
    <cellStyle name="Обычный 2 2 2" xfId="6"/>
    <cellStyle name="Обычный 2 2 2 2" xfId="8"/>
    <cellStyle name="Обычный 4 2 2" xfId="7"/>
    <cellStyle name="Обычный 4 3" xfId="5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4"/>
  <sheetViews>
    <sheetView tabSelected="1" workbookViewId="0">
      <selection sqref="A1:C143"/>
    </sheetView>
  </sheetViews>
  <sheetFormatPr defaultColWidth="9.140625" defaultRowHeight="15" x14ac:dyDescent="0.25"/>
  <cols>
    <col min="1" max="1" width="6.5703125" style="87" bestFit="1" customWidth="1"/>
    <col min="2" max="2" width="102.28515625" style="87" customWidth="1"/>
    <col min="3" max="3" width="19.42578125" style="96" customWidth="1"/>
    <col min="4" max="4" width="31.28515625" style="165" customWidth="1"/>
    <col min="5" max="5" width="15.28515625" style="165" customWidth="1"/>
    <col min="6" max="16384" width="9.140625" style="87"/>
  </cols>
  <sheetData>
    <row r="1" spans="1:5" ht="12.75" x14ac:dyDescent="0.2">
      <c r="C1" s="88" t="s">
        <v>474</v>
      </c>
      <c r="D1" s="164"/>
      <c r="E1" s="164"/>
    </row>
    <row r="2" spans="1:5" ht="25.5" x14ac:dyDescent="0.2">
      <c r="C2" s="89" t="s">
        <v>756</v>
      </c>
      <c r="D2" s="164"/>
      <c r="E2" s="164"/>
    </row>
    <row r="3" spans="1:5" ht="12.75" x14ac:dyDescent="0.2">
      <c r="C3" s="89"/>
      <c r="D3" s="164"/>
      <c r="E3" s="164"/>
    </row>
    <row r="4" spans="1:5" ht="12.75" x14ac:dyDescent="0.2">
      <c r="C4" s="60" t="s">
        <v>476</v>
      </c>
      <c r="D4" s="164"/>
      <c r="E4" s="164"/>
    </row>
    <row r="5" spans="1:5" ht="38.25" x14ac:dyDescent="0.2">
      <c r="B5" s="90"/>
      <c r="C5" s="60" t="s">
        <v>0</v>
      </c>
      <c r="D5" s="164"/>
      <c r="E5" s="164"/>
    </row>
    <row r="6" spans="1:5" x14ac:dyDescent="0.2">
      <c r="A6" s="183" t="s">
        <v>477</v>
      </c>
      <c r="B6" s="183"/>
      <c r="C6" s="183"/>
      <c r="D6" s="164"/>
      <c r="E6" s="164"/>
    </row>
    <row r="7" spans="1:5" ht="15.75" x14ac:dyDescent="0.2">
      <c r="A7" s="184" t="s">
        <v>478</v>
      </c>
      <c r="B7" s="184"/>
      <c r="C7" s="184"/>
      <c r="D7" s="164"/>
      <c r="E7" s="164"/>
    </row>
    <row r="8" spans="1:5" ht="63" x14ac:dyDescent="0.25">
      <c r="B8" s="91" t="s">
        <v>479</v>
      </c>
      <c r="C8" s="92"/>
      <c r="D8" s="164"/>
      <c r="E8" s="164"/>
    </row>
    <row r="9" spans="1:5" ht="12.75" x14ac:dyDescent="0.2">
      <c r="D9" s="164"/>
      <c r="E9" s="164"/>
    </row>
    <row r="10" spans="1:5" ht="12.75" x14ac:dyDescent="0.2">
      <c r="A10" s="93" t="s">
        <v>328</v>
      </c>
      <c r="B10" s="93" t="s">
        <v>329</v>
      </c>
      <c r="C10" s="93" t="s">
        <v>480</v>
      </c>
      <c r="D10" s="164"/>
      <c r="E10" s="164"/>
    </row>
    <row r="11" spans="1:5" ht="25.5" x14ac:dyDescent="0.2">
      <c r="A11" s="93">
        <v>1</v>
      </c>
      <c r="B11" s="94" t="s">
        <v>406</v>
      </c>
      <c r="C11" s="95" t="s">
        <v>527</v>
      </c>
      <c r="D11" s="164" t="s">
        <v>652</v>
      </c>
      <c r="E11" s="164" t="s">
        <v>482</v>
      </c>
    </row>
    <row r="12" spans="1:5" ht="12.75" x14ac:dyDescent="0.2">
      <c r="A12" s="93">
        <v>2</v>
      </c>
      <c r="B12" s="94" t="s">
        <v>379</v>
      </c>
      <c r="C12" s="95" t="s">
        <v>499</v>
      </c>
      <c r="D12" s="164" t="s">
        <v>656</v>
      </c>
      <c r="E12" s="164" t="s">
        <v>486</v>
      </c>
    </row>
    <row r="13" spans="1:5" ht="25.5" x14ac:dyDescent="0.2">
      <c r="A13" s="93">
        <v>3</v>
      </c>
      <c r="B13" s="94" t="s">
        <v>394</v>
      </c>
      <c r="C13" s="95" t="s">
        <v>499</v>
      </c>
      <c r="D13" s="164" t="s">
        <v>655</v>
      </c>
      <c r="E13" s="164" t="s">
        <v>489</v>
      </c>
    </row>
    <row r="14" spans="1:5" ht="12.75" x14ac:dyDescent="0.2">
      <c r="A14" s="93">
        <v>4</v>
      </c>
      <c r="B14" s="94" t="s">
        <v>383</v>
      </c>
      <c r="C14" s="95" t="s">
        <v>492</v>
      </c>
      <c r="D14" s="164" t="s">
        <v>565</v>
      </c>
      <c r="E14" s="164" t="s">
        <v>493</v>
      </c>
    </row>
    <row r="15" spans="1:5" ht="12.75" x14ac:dyDescent="0.2">
      <c r="A15" s="93">
        <v>5</v>
      </c>
      <c r="B15" s="94" t="s">
        <v>430</v>
      </c>
      <c r="C15" s="95" t="s">
        <v>499</v>
      </c>
      <c r="D15" s="164" t="s">
        <v>653</v>
      </c>
      <c r="E15" s="164" t="s">
        <v>496</v>
      </c>
    </row>
    <row r="16" spans="1:5" ht="12.75" x14ac:dyDescent="0.2">
      <c r="A16" s="93">
        <v>6</v>
      </c>
      <c r="B16" s="94" t="s">
        <v>411</v>
      </c>
      <c r="C16" s="95" t="s">
        <v>506</v>
      </c>
      <c r="D16" s="164" t="s">
        <v>649</v>
      </c>
      <c r="E16" s="164" t="s">
        <v>500</v>
      </c>
    </row>
    <row r="17" spans="1:5" ht="12.75" x14ac:dyDescent="0.2">
      <c r="A17" s="93">
        <v>7</v>
      </c>
      <c r="B17" s="94" t="s">
        <v>381</v>
      </c>
      <c r="C17" s="95" t="s">
        <v>363</v>
      </c>
      <c r="D17" s="164" t="s">
        <v>512</v>
      </c>
      <c r="E17" s="164" t="s">
        <v>503</v>
      </c>
    </row>
    <row r="18" spans="1:5" ht="12.75" x14ac:dyDescent="0.2">
      <c r="A18" s="93">
        <v>8</v>
      </c>
      <c r="B18" s="94" t="s">
        <v>397</v>
      </c>
      <c r="C18" s="95" t="s">
        <v>567</v>
      </c>
      <c r="D18" s="164" t="s">
        <v>639</v>
      </c>
      <c r="E18" s="164" t="s">
        <v>507</v>
      </c>
    </row>
    <row r="19" spans="1:5" ht="12.75" x14ac:dyDescent="0.2">
      <c r="A19" s="93">
        <v>9</v>
      </c>
      <c r="B19" s="94" t="s">
        <v>366</v>
      </c>
      <c r="C19" s="95" t="s">
        <v>571</v>
      </c>
      <c r="D19" s="164" t="s">
        <v>637</v>
      </c>
      <c r="E19" s="164" t="s">
        <v>511</v>
      </c>
    </row>
    <row r="20" spans="1:5" ht="12.75" x14ac:dyDescent="0.2">
      <c r="A20" s="93">
        <v>10</v>
      </c>
      <c r="B20" s="94" t="s">
        <v>380</v>
      </c>
      <c r="C20" s="95" t="s">
        <v>567</v>
      </c>
      <c r="D20" s="164" t="s">
        <v>638</v>
      </c>
      <c r="E20" s="164" t="s">
        <v>513</v>
      </c>
    </row>
    <row r="21" spans="1:5" ht="12.75" x14ac:dyDescent="0.2">
      <c r="A21" s="93">
        <v>11</v>
      </c>
      <c r="B21" s="94" t="s">
        <v>382</v>
      </c>
      <c r="C21" s="95" t="s">
        <v>571</v>
      </c>
      <c r="D21" s="164" t="s">
        <v>636</v>
      </c>
      <c r="E21" s="164" t="s">
        <v>516</v>
      </c>
    </row>
    <row r="22" spans="1:5" ht="12.75" x14ac:dyDescent="0.2">
      <c r="A22" s="93">
        <v>12</v>
      </c>
      <c r="B22" s="94" t="s">
        <v>352</v>
      </c>
      <c r="C22" s="95" t="s">
        <v>519</v>
      </c>
      <c r="D22" s="164" t="s">
        <v>532</v>
      </c>
      <c r="E22" s="164" t="s">
        <v>520</v>
      </c>
    </row>
    <row r="23" spans="1:5" ht="12.75" x14ac:dyDescent="0.2">
      <c r="A23" s="93">
        <v>13</v>
      </c>
      <c r="B23" s="94" t="s">
        <v>345</v>
      </c>
      <c r="C23" s="95" t="s">
        <v>523</v>
      </c>
      <c r="D23" s="164" t="s">
        <v>566</v>
      </c>
      <c r="E23" s="164" t="s">
        <v>524</v>
      </c>
    </row>
    <row r="24" spans="1:5" ht="25.5" x14ac:dyDescent="0.2">
      <c r="A24" s="93">
        <v>14</v>
      </c>
      <c r="B24" s="94" t="s">
        <v>431</v>
      </c>
      <c r="C24" s="95" t="s">
        <v>510</v>
      </c>
      <c r="D24" s="164" t="s">
        <v>644</v>
      </c>
      <c r="E24" s="164" t="s">
        <v>528</v>
      </c>
    </row>
    <row r="25" spans="1:5" ht="25.5" x14ac:dyDescent="0.2">
      <c r="A25" s="93">
        <v>15</v>
      </c>
      <c r="B25" s="94" t="s">
        <v>410</v>
      </c>
      <c r="C25" s="95" t="s">
        <v>510</v>
      </c>
      <c r="D25" s="164" t="s">
        <v>645</v>
      </c>
      <c r="E25" s="164" t="s">
        <v>531</v>
      </c>
    </row>
    <row r="26" spans="1:5" ht="12.75" x14ac:dyDescent="0.2">
      <c r="A26" s="93">
        <v>16</v>
      </c>
      <c r="B26" s="94" t="s">
        <v>434</v>
      </c>
      <c r="C26" s="95" t="s">
        <v>533</v>
      </c>
      <c r="D26" s="164" t="s">
        <v>557</v>
      </c>
      <c r="E26" s="164" t="s">
        <v>534</v>
      </c>
    </row>
    <row r="27" spans="1:5" ht="12.75" x14ac:dyDescent="0.2">
      <c r="A27" s="93">
        <v>17</v>
      </c>
      <c r="B27" s="94" t="s">
        <v>414</v>
      </c>
      <c r="C27" s="95" t="s">
        <v>527</v>
      </c>
      <c r="D27" s="164" t="s">
        <v>651</v>
      </c>
      <c r="E27" s="164" t="s">
        <v>537</v>
      </c>
    </row>
    <row r="28" spans="1:5" ht="12.75" x14ac:dyDescent="0.2">
      <c r="A28" s="93">
        <v>18</v>
      </c>
      <c r="B28" s="94" t="s">
        <v>415</v>
      </c>
      <c r="C28" s="95" t="s">
        <v>588</v>
      </c>
      <c r="D28" s="164" t="s">
        <v>622</v>
      </c>
      <c r="E28" s="164" t="s">
        <v>541</v>
      </c>
    </row>
    <row r="29" spans="1:5" ht="12.75" x14ac:dyDescent="0.2">
      <c r="A29" s="93">
        <v>19</v>
      </c>
      <c r="B29" s="94" t="s">
        <v>544</v>
      </c>
      <c r="C29" s="95" t="s">
        <v>545</v>
      </c>
      <c r="D29" s="164" t="s">
        <v>590</v>
      </c>
      <c r="E29" s="164" t="s">
        <v>546</v>
      </c>
    </row>
    <row r="30" spans="1:5" ht="12.75" x14ac:dyDescent="0.2">
      <c r="A30" s="93">
        <v>20</v>
      </c>
      <c r="B30" s="94" t="s">
        <v>435</v>
      </c>
      <c r="C30" s="95" t="s">
        <v>376</v>
      </c>
      <c r="D30" s="164" t="s">
        <v>529</v>
      </c>
      <c r="E30" s="164" t="s">
        <v>530</v>
      </c>
    </row>
    <row r="31" spans="1:5" ht="12.75" x14ac:dyDescent="0.2">
      <c r="A31" s="93">
        <v>21</v>
      </c>
      <c r="B31" s="94" t="s">
        <v>552</v>
      </c>
      <c r="C31" s="95" t="s">
        <v>376</v>
      </c>
      <c r="D31" s="164" t="s">
        <v>514</v>
      </c>
      <c r="E31" s="164" t="s">
        <v>515</v>
      </c>
    </row>
    <row r="32" spans="1:5" ht="12.75" x14ac:dyDescent="0.2">
      <c r="A32" s="93">
        <v>22</v>
      </c>
      <c r="B32" s="94" t="s">
        <v>436</v>
      </c>
      <c r="C32" s="95" t="s">
        <v>555</v>
      </c>
      <c r="D32" s="164" t="s">
        <v>602</v>
      </c>
      <c r="E32" s="164" t="s">
        <v>556</v>
      </c>
    </row>
    <row r="33" spans="1:5" ht="12.75" x14ac:dyDescent="0.2">
      <c r="A33" s="93">
        <v>23</v>
      </c>
      <c r="B33" s="94" t="s">
        <v>558</v>
      </c>
      <c r="C33" s="95" t="s">
        <v>376</v>
      </c>
      <c r="D33" s="164" t="s">
        <v>521</v>
      </c>
      <c r="E33" s="164" t="s">
        <v>522</v>
      </c>
    </row>
    <row r="34" spans="1:5" ht="12.75" x14ac:dyDescent="0.2">
      <c r="A34" s="93">
        <v>24</v>
      </c>
      <c r="B34" s="94" t="s">
        <v>437</v>
      </c>
      <c r="C34" s="95" t="s">
        <v>571</v>
      </c>
      <c r="D34" s="164" t="s">
        <v>635</v>
      </c>
      <c r="E34" s="164" t="s">
        <v>561</v>
      </c>
    </row>
    <row r="35" spans="1:5" ht="12.75" x14ac:dyDescent="0.2">
      <c r="A35" s="93">
        <v>25</v>
      </c>
      <c r="B35" s="94" t="s">
        <v>438</v>
      </c>
      <c r="C35" s="95" t="s">
        <v>506</v>
      </c>
      <c r="D35" s="164" t="s">
        <v>648</v>
      </c>
      <c r="E35" s="164" t="s">
        <v>564</v>
      </c>
    </row>
    <row r="36" spans="1:5" ht="12.75" x14ac:dyDescent="0.2">
      <c r="A36" s="93">
        <v>26</v>
      </c>
      <c r="B36" s="94" t="s">
        <v>439</v>
      </c>
      <c r="C36" s="95" t="s">
        <v>549</v>
      </c>
      <c r="D36" s="164" t="s">
        <v>525</v>
      </c>
      <c r="E36" s="164" t="s">
        <v>526</v>
      </c>
    </row>
    <row r="37" spans="1:5" ht="12.75" x14ac:dyDescent="0.2">
      <c r="A37" s="93">
        <v>27</v>
      </c>
      <c r="B37" s="94" t="s">
        <v>398</v>
      </c>
      <c r="C37" s="95" t="s">
        <v>540</v>
      </c>
      <c r="D37" s="164" t="s">
        <v>632</v>
      </c>
      <c r="E37" s="164" t="s">
        <v>568</v>
      </c>
    </row>
    <row r="38" spans="1:5" ht="12.75" x14ac:dyDescent="0.2">
      <c r="A38" s="93">
        <v>28</v>
      </c>
      <c r="B38" s="94" t="s">
        <v>391</v>
      </c>
      <c r="C38" s="95" t="s">
        <v>628</v>
      </c>
      <c r="D38" s="164" t="s">
        <v>624</v>
      </c>
      <c r="E38" s="164" t="s">
        <v>572</v>
      </c>
    </row>
    <row r="39" spans="1:5" ht="25.5" x14ac:dyDescent="0.2">
      <c r="A39" s="93">
        <v>29</v>
      </c>
      <c r="B39" s="94" t="s">
        <v>395</v>
      </c>
      <c r="C39" s="95" t="s">
        <v>575</v>
      </c>
      <c r="D39" s="164" t="s">
        <v>595</v>
      </c>
      <c r="E39" s="164" t="s">
        <v>576</v>
      </c>
    </row>
    <row r="40" spans="1:5" ht="12.75" x14ac:dyDescent="0.2">
      <c r="A40" s="93">
        <v>30</v>
      </c>
      <c r="B40" s="94" t="s">
        <v>579</v>
      </c>
      <c r="C40" s="95" t="s">
        <v>588</v>
      </c>
      <c r="D40" s="164" t="s">
        <v>623</v>
      </c>
      <c r="E40" s="164" t="s">
        <v>580</v>
      </c>
    </row>
    <row r="41" spans="1:5" ht="12.75" x14ac:dyDescent="0.2">
      <c r="A41" s="93">
        <v>31</v>
      </c>
      <c r="B41" s="94" t="s">
        <v>583</v>
      </c>
      <c r="C41" s="95" t="s">
        <v>584</v>
      </c>
      <c r="D41" s="164" t="s">
        <v>599</v>
      </c>
      <c r="E41" s="164" t="s">
        <v>585</v>
      </c>
    </row>
    <row r="42" spans="1:5" ht="12.75" x14ac:dyDescent="0.2">
      <c r="A42" s="93">
        <v>32</v>
      </c>
      <c r="B42" s="94" t="s">
        <v>440</v>
      </c>
      <c r="C42" s="95" t="s">
        <v>555</v>
      </c>
      <c r="D42" s="164" t="s">
        <v>604</v>
      </c>
      <c r="E42" s="164" t="s">
        <v>589</v>
      </c>
    </row>
    <row r="43" spans="1:5" ht="12.75" x14ac:dyDescent="0.2">
      <c r="A43" s="93">
        <v>33</v>
      </c>
      <c r="B43" s="94" t="s">
        <v>384</v>
      </c>
      <c r="C43" s="95" t="s">
        <v>628</v>
      </c>
      <c r="D43" s="164" t="s">
        <v>629</v>
      </c>
      <c r="E43" s="164" t="s">
        <v>591</v>
      </c>
    </row>
    <row r="44" spans="1:5" ht="12.75" x14ac:dyDescent="0.2">
      <c r="A44" s="93">
        <v>34</v>
      </c>
      <c r="B44" s="94" t="s">
        <v>441</v>
      </c>
      <c r="C44" s="95" t="s">
        <v>540</v>
      </c>
      <c r="D44" s="164" t="s">
        <v>631</v>
      </c>
      <c r="E44" s="164" t="s">
        <v>594</v>
      </c>
    </row>
    <row r="45" spans="1:5" ht="12.75" x14ac:dyDescent="0.2">
      <c r="A45" s="93">
        <v>35</v>
      </c>
      <c r="B45" s="94" t="s">
        <v>347</v>
      </c>
      <c r="C45" s="95" t="s">
        <v>555</v>
      </c>
      <c r="D45" s="164" t="s">
        <v>606</v>
      </c>
      <c r="E45" s="164" t="s">
        <v>596</v>
      </c>
    </row>
    <row r="46" spans="1:5" ht="12.75" x14ac:dyDescent="0.2">
      <c r="A46" s="93">
        <v>36</v>
      </c>
      <c r="B46" s="94" t="s">
        <v>346</v>
      </c>
      <c r="C46" s="95" t="s">
        <v>545</v>
      </c>
      <c r="D46" s="164" t="s">
        <v>586</v>
      </c>
      <c r="E46" s="164" t="s">
        <v>587</v>
      </c>
    </row>
    <row r="47" spans="1:5" ht="12.75" x14ac:dyDescent="0.2">
      <c r="A47" s="93">
        <v>37</v>
      </c>
      <c r="B47" s="94" t="s">
        <v>372</v>
      </c>
      <c r="C47" s="95" t="s">
        <v>332</v>
      </c>
      <c r="D47" s="164" t="s">
        <v>483</v>
      </c>
      <c r="E47" s="164" t="s">
        <v>484</v>
      </c>
    </row>
    <row r="48" spans="1:5" ht="12.75" x14ac:dyDescent="0.2">
      <c r="A48" s="93">
        <v>38</v>
      </c>
      <c r="B48" s="94" t="s">
        <v>364</v>
      </c>
      <c r="C48" s="95" t="s">
        <v>332</v>
      </c>
      <c r="D48" s="164" t="s">
        <v>487</v>
      </c>
      <c r="E48" s="164" t="s">
        <v>488</v>
      </c>
    </row>
    <row r="49" spans="1:5" ht="12.75" x14ac:dyDescent="0.2">
      <c r="A49" s="93">
        <v>39</v>
      </c>
      <c r="B49" s="94" t="s">
        <v>354</v>
      </c>
      <c r="C49" s="95" t="s">
        <v>603</v>
      </c>
      <c r="D49" s="164" t="s">
        <v>547</v>
      </c>
      <c r="E49" s="164" t="s">
        <v>548</v>
      </c>
    </row>
    <row r="50" spans="1:5" ht="25.5" x14ac:dyDescent="0.2">
      <c r="A50" s="93">
        <v>40</v>
      </c>
      <c r="B50" s="94" t="s">
        <v>413</v>
      </c>
      <c r="C50" s="95" t="s">
        <v>499</v>
      </c>
      <c r="D50" s="164" t="s">
        <v>657</v>
      </c>
      <c r="E50" s="164" t="s">
        <v>605</v>
      </c>
    </row>
    <row r="51" spans="1:5" ht="12.75" x14ac:dyDescent="0.2">
      <c r="A51" s="93">
        <v>41</v>
      </c>
      <c r="B51" s="94" t="s">
        <v>443</v>
      </c>
      <c r="C51" s="95" t="s">
        <v>545</v>
      </c>
      <c r="D51" s="164" t="s">
        <v>577</v>
      </c>
      <c r="E51" s="164" t="s">
        <v>578</v>
      </c>
    </row>
    <row r="52" spans="1:5" ht="25.5" x14ac:dyDescent="0.2">
      <c r="A52" s="93">
        <v>42</v>
      </c>
      <c r="B52" s="94" t="s">
        <v>355</v>
      </c>
      <c r="C52" s="95" t="s">
        <v>485</v>
      </c>
      <c r="D52" s="164" t="s">
        <v>663</v>
      </c>
      <c r="E52" s="164" t="s">
        <v>609</v>
      </c>
    </row>
    <row r="53" spans="1:5" ht="12.75" x14ac:dyDescent="0.2">
      <c r="A53" s="93">
        <v>43</v>
      </c>
      <c r="B53" s="94" t="s">
        <v>348</v>
      </c>
      <c r="C53" s="95" t="s">
        <v>481</v>
      </c>
      <c r="D53" s="164" t="s">
        <v>661</v>
      </c>
      <c r="E53" s="164" t="s">
        <v>612</v>
      </c>
    </row>
    <row r="54" spans="1:5" ht="12.75" x14ac:dyDescent="0.2">
      <c r="A54" s="93">
        <v>44</v>
      </c>
      <c r="B54" s="94" t="s">
        <v>403</v>
      </c>
      <c r="C54" s="95" t="s">
        <v>567</v>
      </c>
      <c r="D54" s="164" t="s">
        <v>640</v>
      </c>
      <c r="E54" s="164" t="s">
        <v>614</v>
      </c>
    </row>
    <row r="55" spans="1:5" ht="25.5" x14ac:dyDescent="0.2">
      <c r="A55" s="93">
        <v>45</v>
      </c>
      <c r="B55" s="94" t="s">
        <v>445</v>
      </c>
      <c r="C55" s="95" t="s">
        <v>485</v>
      </c>
      <c r="D55" s="164" t="s">
        <v>662</v>
      </c>
      <c r="E55" s="164" t="s">
        <v>617</v>
      </c>
    </row>
    <row r="56" spans="1:5" ht="12.75" x14ac:dyDescent="0.2">
      <c r="A56" s="93">
        <v>46</v>
      </c>
      <c r="B56" s="94" t="s">
        <v>385</v>
      </c>
      <c r="C56" s="95" t="s">
        <v>555</v>
      </c>
      <c r="D56" s="164" t="s">
        <v>607</v>
      </c>
      <c r="E56" s="164" t="s">
        <v>608</v>
      </c>
    </row>
    <row r="57" spans="1:5" ht="12.75" x14ac:dyDescent="0.2">
      <c r="A57" s="93">
        <v>47</v>
      </c>
      <c r="B57" s="94" t="s">
        <v>356</v>
      </c>
      <c r="C57" s="95" t="s">
        <v>555</v>
      </c>
      <c r="D57" s="164" t="s">
        <v>600</v>
      </c>
      <c r="E57" s="164" t="s">
        <v>601</v>
      </c>
    </row>
    <row r="58" spans="1:5" ht="12.75" x14ac:dyDescent="0.2">
      <c r="A58" s="93">
        <v>48</v>
      </c>
      <c r="B58" s="94" t="s">
        <v>365</v>
      </c>
      <c r="C58" s="95" t="s">
        <v>584</v>
      </c>
      <c r="D58" s="164" t="s">
        <v>597</v>
      </c>
      <c r="E58" s="164" t="s">
        <v>598</v>
      </c>
    </row>
    <row r="59" spans="1:5" ht="12.75" x14ac:dyDescent="0.2">
      <c r="A59" s="93">
        <v>49</v>
      </c>
      <c r="B59" s="94" t="s">
        <v>357</v>
      </c>
      <c r="C59" s="95" t="s">
        <v>533</v>
      </c>
      <c r="D59" s="164" t="s">
        <v>553</v>
      </c>
      <c r="E59" s="164" t="s">
        <v>554</v>
      </c>
    </row>
    <row r="60" spans="1:5" ht="25.5" x14ac:dyDescent="0.2">
      <c r="A60" s="93">
        <v>50</v>
      </c>
      <c r="B60" s="94" t="s">
        <v>447</v>
      </c>
      <c r="C60" s="95" t="s">
        <v>499</v>
      </c>
      <c r="D60" s="164" t="s">
        <v>654</v>
      </c>
      <c r="E60" s="164" t="s">
        <v>625</v>
      </c>
    </row>
    <row r="61" spans="1:5" ht="12.75" x14ac:dyDescent="0.2">
      <c r="A61" s="93">
        <v>51</v>
      </c>
      <c r="B61" s="94" t="s">
        <v>360</v>
      </c>
      <c r="C61" s="95" t="s">
        <v>588</v>
      </c>
      <c r="D61" s="164" t="s">
        <v>664</v>
      </c>
      <c r="E61" s="164" t="s">
        <v>630</v>
      </c>
    </row>
    <row r="62" spans="1:5" ht="25.5" x14ac:dyDescent="0.2">
      <c r="A62" s="93">
        <v>52</v>
      </c>
      <c r="B62" s="94" t="s">
        <v>448</v>
      </c>
      <c r="C62" s="95" t="s">
        <v>485</v>
      </c>
      <c r="D62" s="164" t="s">
        <v>664</v>
      </c>
      <c r="E62" s="164" t="s">
        <v>630</v>
      </c>
    </row>
    <row r="63" spans="1:5" ht="12.75" x14ac:dyDescent="0.2">
      <c r="A63" s="93">
        <v>53</v>
      </c>
      <c r="B63" s="94" t="s">
        <v>386</v>
      </c>
      <c r="C63" s="95" t="s">
        <v>588</v>
      </c>
      <c r="D63" s="164" t="s">
        <v>615</v>
      </c>
      <c r="E63" s="164" t="s">
        <v>616</v>
      </c>
    </row>
    <row r="64" spans="1:5" ht="12.75" x14ac:dyDescent="0.2">
      <c r="A64" s="93">
        <v>54</v>
      </c>
      <c r="B64" s="94" t="s">
        <v>350</v>
      </c>
      <c r="C64" s="95" t="s">
        <v>519</v>
      </c>
      <c r="D64" s="164" t="s">
        <v>538</v>
      </c>
      <c r="E64" s="164" t="s">
        <v>539</v>
      </c>
    </row>
    <row r="65" spans="1:5" ht="12.75" x14ac:dyDescent="0.2">
      <c r="A65" s="93">
        <v>55</v>
      </c>
      <c r="B65" s="94" t="s">
        <v>399</v>
      </c>
      <c r="C65" s="95" t="s">
        <v>341</v>
      </c>
      <c r="D65" s="164" t="s">
        <v>497</v>
      </c>
      <c r="E65" s="164" t="s">
        <v>498</v>
      </c>
    </row>
    <row r="66" spans="1:5" ht="12.75" x14ac:dyDescent="0.2">
      <c r="A66" s="93">
        <v>56</v>
      </c>
      <c r="B66" s="94" t="s">
        <v>449</v>
      </c>
      <c r="C66" s="95" t="s">
        <v>575</v>
      </c>
      <c r="D66" s="164" t="s">
        <v>592</v>
      </c>
      <c r="E66" s="164" t="s">
        <v>593</v>
      </c>
    </row>
    <row r="67" spans="1:5" ht="12.75" x14ac:dyDescent="0.2">
      <c r="A67" s="93">
        <v>57</v>
      </c>
      <c r="B67" s="94" t="s">
        <v>450</v>
      </c>
      <c r="C67" s="95" t="s">
        <v>588</v>
      </c>
      <c r="D67" s="164" t="s">
        <v>618</v>
      </c>
      <c r="E67" s="164" t="s">
        <v>619</v>
      </c>
    </row>
    <row r="68" spans="1:5" ht="12.75" x14ac:dyDescent="0.2">
      <c r="A68" s="93">
        <v>58</v>
      </c>
      <c r="B68" s="94" t="s">
        <v>451</v>
      </c>
      <c r="C68" s="95" t="s">
        <v>341</v>
      </c>
      <c r="D68" s="164" t="s">
        <v>494</v>
      </c>
      <c r="E68" s="164" t="s">
        <v>495</v>
      </c>
    </row>
    <row r="69" spans="1:5" ht="12.75" x14ac:dyDescent="0.2">
      <c r="A69" s="93">
        <v>59</v>
      </c>
      <c r="B69" s="94" t="s">
        <v>370</v>
      </c>
      <c r="C69" s="95" t="s">
        <v>492</v>
      </c>
      <c r="D69" s="164" t="s">
        <v>562</v>
      </c>
      <c r="E69" s="164" t="s">
        <v>563</v>
      </c>
    </row>
    <row r="70" spans="1:5" ht="12.75" x14ac:dyDescent="0.2">
      <c r="A70" s="93">
        <v>60</v>
      </c>
      <c r="B70" s="94" t="s">
        <v>369</v>
      </c>
      <c r="C70" s="95" t="s">
        <v>523</v>
      </c>
      <c r="D70" s="164" t="s">
        <v>573</v>
      </c>
      <c r="E70" s="164" t="s">
        <v>574</v>
      </c>
    </row>
    <row r="71" spans="1:5" ht="12.75" x14ac:dyDescent="0.2">
      <c r="A71" s="93">
        <v>61</v>
      </c>
      <c r="B71" s="94" t="s">
        <v>358</v>
      </c>
      <c r="C71" s="95" t="s">
        <v>363</v>
      </c>
      <c r="D71" s="164" t="s">
        <v>508</v>
      </c>
      <c r="E71" s="164" t="s">
        <v>509</v>
      </c>
    </row>
    <row r="72" spans="1:5" ht="25.5" x14ac:dyDescent="0.2">
      <c r="A72" s="93">
        <v>62</v>
      </c>
      <c r="B72" s="94" t="s">
        <v>452</v>
      </c>
      <c r="C72" s="95" t="s">
        <v>481</v>
      </c>
      <c r="D72" s="164" t="s">
        <v>660</v>
      </c>
      <c r="E72" s="164" t="s">
        <v>643</v>
      </c>
    </row>
    <row r="73" spans="1:5" ht="12.75" x14ac:dyDescent="0.2">
      <c r="A73" s="93">
        <v>63</v>
      </c>
      <c r="B73" s="94" t="s">
        <v>371</v>
      </c>
      <c r="C73" s="95" t="s">
        <v>519</v>
      </c>
      <c r="D73" s="164" t="s">
        <v>542</v>
      </c>
      <c r="E73" s="164" t="s">
        <v>543</v>
      </c>
    </row>
    <row r="74" spans="1:5" ht="25.5" x14ac:dyDescent="0.2">
      <c r="A74" s="93">
        <v>64</v>
      </c>
      <c r="B74" s="94" t="s">
        <v>646</v>
      </c>
      <c r="C74" s="95" t="s">
        <v>506</v>
      </c>
      <c r="D74" s="164" t="s">
        <v>650</v>
      </c>
      <c r="E74" s="164" t="s">
        <v>647</v>
      </c>
    </row>
    <row r="75" spans="1:5" ht="12.75" x14ac:dyDescent="0.2">
      <c r="A75" s="93">
        <v>65</v>
      </c>
      <c r="B75" s="94" t="s">
        <v>387</v>
      </c>
      <c r="C75" s="95" t="s">
        <v>540</v>
      </c>
      <c r="D75" s="164" t="s">
        <v>633</v>
      </c>
      <c r="E75" s="164" t="s">
        <v>634</v>
      </c>
    </row>
    <row r="76" spans="1:5" ht="12.75" x14ac:dyDescent="0.2">
      <c r="A76" s="93">
        <v>66</v>
      </c>
      <c r="B76" s="94" t="s">
        <v>337</v>
      </c>
      <c r="C76" s="95" t="s">
        <v>545</v>
      </c>
      <c r="D76" s="164" t="s">
        <v>581</v>
      </c>
      <c r="E76" s="164" t="s">
        <v>582</v>
      </c>
    </row>
    <row r="77" spans="1:5" ht="12.75" x14ac:dyDescent="0.2">
      <c r="A77" s="93">
        <v>67</v>
      </c>
      <c r="B77" s="94" t="s">
        <v>339</v>
      </c>
      <c r="C77" s="95" t="s">
        <v>549</v>
      </c>
      <c r="D77" s="164" t="s">
        <v>535</v>
      </c>
      <c r="E77" s="164" t="s">
        <v>536</v>
      </c>
    </row>
    <row r="78" spans="1:5" ht="12.75" x14ac:dyDescent="0.2">
      <c r="A78" s="93">
        <v>68</v>
      </c>
      <c r="B78" s="94" t="s">
        <v>367</v>
      </c>
      <c r="C78" s="95" t="s">
        <v>376</v>
      </c>
      <c r="D78" s="164" t="s">
        <v>517</v>
      </c>
      <c r="E78" s="164" t="s">
        <v>518</v>
      </c>
    </row>
    <row r="79" spans="1:5" ht="12.75" x14ac:dyDescent="0.2">
      <c r="A79" s="93">
        <v>69</v>
      </c>
      <c r="B79" s="94" t="s">
        <v>368</v>
      </c>
      <c r="C79" s="95" t="s">
        <v>603</v>
      </c>
      <c r="D79" s="164" t="s">
        <v>550</v>
      </c>
      <c r="E79" s="164" t="s">
        <v>551</v>
      </c>
    </row>
    <row r="80" spans="1:5" ht="12.75" x14ac:dyDescent="0.2">
      <c r="A80" s="93">
        <v>70</v>
      </c>
      <c r="B80" s="94" t="s">
        <v>340</v>
      </c>
      <c r="C80" s="95" t="s">
        <v>492</v>
      </c>
      <c r="D80" s="164" t="s">
        <v>559</v>
      </c>
      <c r="E80" s="164" t="s">
        <v>560</v>
      </c>
    </row>
    <row r="81" spans="1:5" ht="12.75" x14ac:dyDescent="0.2">
      <c r="A81" s="93">
        <v>71</v>
      </c>
      <c r="B81" s="94" t="s">
        <v>351</v>
      </c>
      <c r="C81" s="95" t="s">
        <v>353</v>
      </c>
      <c r="D81" s="164" t="s">
        <v>504</v>
      </c>
      <c r="E81" s="164" t="s">
        <v>505</v>
      </c>
    </row>
    <row r="82" spans="1:5" ht="12.75" x14ac:dyDescent="0.2">
      <c r="A82" s="93">
        <v>72</v>
      </c>
      <c r="B82" s="94" t="s">
        <v>342</v>
      </c>
      <c r="C82" s="95" t="s">
        <v>353</v>
      </c>
      <c r="D82" s="164" t="s">
        <v>501</v>
      </c>
      <c r="E82" s="164" t="s">
        <v>502</v>
      </c>
    </row>
    <row r="83" spans="1:5" ht="12.75" x14ac:dyDescent="0.2">
      <c r="A83" s="93">
        <v>73</v>
      </c>
      <c r="B83" s="94" t="s">
        <v>392</v>
      </c>
      <c r="C83" s="95" t="s">
        <v>523</v>
      </c>
      <c r="D83" s="164" t="s">
        <v>569</v>
      </c>
      <c r="E83" s="164" t="s">
        <v>570</v>
      </c>
    </row>
    <row r="84" spans="1:5" ht="12.75" x14ac:dyDescent="0.2">
      <c r="A84" s="93">
        <v>74</v>
      </c>
      <c r="B84" s="94" t="s">
        <v>344</v>
      </c>
      <c r="C84" s="95" t="s">
        <v>341</v>
      </c>
      <c r="D84" s="164" t="s">
        <v>490</v>
      </c>
      <c r="E84" s="164" t="s">
        <v>491</v>
      </c>
    </row>
    <row r="85" spans="1:5" ht="12.75" x14ac:dyDescent="0.2">
      <c r="A85" s="93">
        <v>75</v>
      </c>
      <c r="B85" s="94" t="s">
        <v>361</v>
      </c>
      <c r="C85" s="95" t="s">
        <v>567</v>
      </c>
      <c r="D85" s="164" t="s">
        <v>641</v>
      </c>
      <c r="E85" s="164" t="s">
        <v>642</v>
      </c>
    </row>
    <row r="86" spans="1:5" ht="12.75" x14ac:dyDescent="0.2">
      <c r="A86" s="93">
        <v>76</v>
      </c>
      <c r="B86" s="94" t="s">
        <v>396</v>
      </c>
      <c r="C86" s="95" t="s">
        <v>628</v>
      </c>
      <c r="D86" s="164" t="s">
        <v>626</v>
      </c>
      <c r="E86" s="164" t="s">
        <v>627</v>
      </c>
    </row>
    <row r="87" spans="1:5" ht="12.75" x14ac:dyDescent="0.2">
      <c r="A87" s="93">
        <v>77</v>
      </c>
      <c r="B87" s="94" t="s">
        <v>388</v>
      </c>
      <c r="C87" s="95" t="s">
        <v>588</v>
      </c>
      <c r="D87" s="164" t="s">
        <v>620</v>
      </c>
      <c r="E87" s="164" t="s">
        <v>621</v>
      </c>
    </row>
    <row r="88" spans="1:5" ht="12.75" x14ac:dyDescent="0.2">
      <c r="A88" s="93">
        <v>78</v>
      </c>
      <c r="B88" s="94" t="s">
        <v>362</v>
      </c>
      <c r="C88" s="95" t="s">
        <v>588</v>
      </c>
      <c r="D88" s="164" t="s">
        <v>610</v>
      </c>
      <c r="E88" s="164" t="s">
        <v>611</v>
      </c>
    </row>
    <row r="89" spans="1:5" ht="25.5" x14ac:dyDescent="0.2">
      <c r="A89" s="93">
        <v>79</v>
      </c>
      <c r="B89" s="94" t="s">
        <v>454</v>
      </c>
      <c r="C89" s="95" t="s">
        <v>499</v>
      </c>
      <c r="D89" s="164" t="s">
        <v>658</v>
      </c>
      <c r="E89" s="164" t="s">
        <v>659</v>
      </c>
    </row>
    <row r="90" spans="1:5" ht="12.75" x14ac:dyDescent="0.2">
      <c r="D90" s="164"/>
      <c r="E90" s="164"/>
    </row>
    <row r="91" spans="1:5" ht="12.75" x14ac:dyDescent="0.2">
      <c r="D91" s="164"/>
      <c r="E91" s="164"/>
    </row>
    <row r="92" spans="1:5" ht="63" x14ac:dyDescent="0.2">
      <c r="B92" s="97" t="s">
        <v>665</v>
      </c>
      <c r="C92" s="98"/>
      <c r="D92" s="164"/>
      <c r="E92" s="164"/>
    </row>
    <row r="93" spans="1:5" ht="12.75" x14ac:dyDescent="0.2">
      <c r="A93" s="93" t="s">
        <v>328</v>
      </c>
      <c r="B93" s="93" t="s">
        <v>329</v>
      </c>
      <c r="C93" s="99" t="s">
        <v>666</v>
      </c>
      <c r="D93" s="164"/>
      <c r="E93" s="164"/>
    </row>
    <row r="94" spans="1:5" ht="25.5" x14ac:dyDescent="0.2">
      <c r="A94" s="93">
        <v>1</v>
      </c>
      <c r="B94" s="94" t="s">
        <v>667</v>
      </c>
      <c r="C94" s="99">
        <v>2</v>
      </c>
      <c r="D94" s="164"/>
      <c r="E94" s="164"/>
    </row>
    <row r="95" spans="1:5" ht="12.75" x14ac:dyDescent="0.2">
      <c r="A95" s="93">
        <v>2</v>
      </c>
      <c r="B95" s="94" t="s">
        <v>393</v>
      </c>
      <c r="C95" s="99">
        <v>2</v>
      </c>
      <c r="D95" s="164"/>
      <c r="E95" s="164"/>
    </row>
    <row r="96" spans="1:5" ht="12.75" x14ac:dyDescent="0.2">
      <c r="A96" s="93">
        <v>3</v>
      </c>
      <c r="B96" s="94" t="s">
        <v>668</v>
      </c>
      <c r="C96" s="99">
        <v>2</v>
      </c>
      <c r="D96" s="164"/>
      <c r="E96" s="164"/>
    </row>
    <row r="97" spans="1:5" ht="12.75" x14ac:dyDescent="0.2">
      <c r="A97" s="93">
        <v>4</v>
      </c>
      <c r="B97" s="94" t="s">
        <v>669</v>
      </c>
      <c r="C97" s="99">
        <v>2</v>
      </c>
      <c r="D97" s="164"/>
      <c r="E97" s="164"/>
    </row>
    <row r="98" spans="1:5" ht="25.5" x14ac:dyDescent="0.2">
      <c r="A98" s="93">
        <v>5</v>
      </c>
      <c r="B98" s="94" t="s">
        <v>670</v>
      </c>
      <c r="C98" s="99">
        <v>2</v>
      </c>
      <c r="D98" s="164"/>
      <c r="E98" s="164"/>
    </row>
    <row r="99" spans="1:5" ht="12.75" x14ac:dyDescent="0.2">
      <c r="A99" s="93">
        <v>6</v>
      </c>
      <c r="B99" s="94" t="s">
        <v>671</v>
      </c>
      <c r="C99" s="99">
        <v>2</v>
      </c>
      <c r="D99" s="164"/>
      <c r="E99" s="164"/>
    </row>
    <row r="100" spans="1:5" ht="25.5" x14ac:dyDescent="0.2">
      <c r="A100" s="93">
        <v>7</v>
      </c>
      <c r="B100" s="94" t="s">
        <v>672</v>
      </c>
      <c r="C100" s="99">
        <v>2</v>
      </c>
      <c r="D100" s="164"/>
      <c r="E100" s="164"/>
    </row>
    <row r="101" spans="1:5" ht="12.75" x14ac:dyDescent="0.2">
      <c r="A101" s="93">
        <v>8</v>
      </c>
      <c r="B101" s="94" t="s">
        <v>673</v>
      </c>
      <c r="C101" s="99">
        <v>2</v>
      </c>
      <c r="D101" s="164"/>
      <c r="E101" s="164"/>
    </row>
    <row r="102" spans="1:5" ht="12.75" x14ac:dyDescent="0.2">
      <c r="A102" s="93">
        <v>9</v>
      </c>
      <c r="B102" s="94" t="s">
        <v>674</v>
      </c>
      <c r="C102" s="99">
        <v>2</v>
      </c>
      <c r="D102" s="164"/>
      <c r="E102" s="164"/>
    </row>
    <row r="103" spans="1:5" ht="12.75" x14ac:dyDescent="0.2">
      <c r="A103" s="93">
        <v>10</v>
      </c>
      <c r="B103" s="94" t="s">
        <v>402</v>
      </c>
      <c r="C103" s="99">
        <v>2</v>
      </c>
      <c r="D103" s="164"/>
      <c r="E103" s="164"/>
    </row>
    <row r="104" spans="1:5" ht="25.5" x14ac:dyDescent="0.2">
      <c r="A104" s="93">
        <v>11</v>
      </c>
      <c r="B104" s="94" t="s">
        <v>389</v>
      </c>
      <c r="C104" s="99">
        <v>2</v>
      </c>
      <c r="D104" s="164"/>
      <c r="E104" s="164"/>
    </row>
    <row r="105" spans="1:5" ht="25.5" x14ac:dyDescent="0.2">
      <c r="A105" s="93">
        <v>12</v>
      </c>
      <c r="B105" s="94" t="s">
        <v>675</v>
      </c>
      <c r="C105" s="99">
        <v>2</v>
      </c>
      <c r="D105" s="164"/>
      <c r="E105" s="164"/>
    </row>
    <row r="106" spans="1:5" ht="25.5" x14ac:dyDescent="0.2">
      <c r="A106" s="93">
        <v>13</v>
      </c>
      <c r="B106" s="94" t="s">
        <v>676</v>
      </c>
      <c r="C106" s="99">
        <v>2</v>
      </c>
      <c r="D106" s="164"/>
      <c r="E106" s="164"/>
    </row>
    <row r="107" spans="1:5" ht="25.5" x14ac:dyDescent="0.2">
      <c r="A107" s="93">
        <v>14</v>
      </c>
      <c r="B107" s="94" t="s">
        <v>433</v>
      </c>
      <c r="C107" s="99">
        <v>2</v>
      </c>
      <c r="D107" s="164"/>
      <c r="E107" s="164"/>
    </row>
    <row r="108" spans="1:5" ht="25.5" x14ac:dyDescent="0.2">
      <c r="A108" s="93">
        <v>15</v>
      </c>
      <c r="B108" s="94" t="s">
        <v>677</v>
      </c>
      <c r="C108" s="99">
        <v>2</v>
      </c>
      <c r="D108" s="164"/>
      <c r="E108" s="164"/>
    </row>
    <row r="109" spans="1:5" ht="25.5" x14ac:dyDescent="0.2">
      <c r="A109" s="93">
        <v>16</v>
      </c>
      <c r="B109" s="94" t="s">
        <v>412</v>
      </c>
      <c r="C109" s="99">
        <v>2</v>
      </c>
      <c r="D109" s="164"/>
      <c r="E109" s="164"/>
    </row>
    <row r="110" spans="1:5" ht="25.5" x14ac:dyDescent="0.2">
      <c r="A110" s="93">
        <v>17</v>
      </c>
      <c r="B110" s="94" t="s">
        <v>678</v>
      </c>
      <c r="C110" s="99">
        <v>2</v>
      </c>
      <c r="D110" s="164"/>
      <c r="E110" s="164"/>
    </row>
    <row r="111" spans="1:5" ht="12.75" x14ac:dyDescent="0.2">
      <c r="A111" s="93">
        <v>18</v>
      </c>
      <c r="B111" s="94" t="s">
        <v>679</v>
      </c>
      <c r="C111" s="99">
        <v>2</v>
      </c>
      <c r="D111" s="164"/>
      <c r="E111" s="164"/>
    </row>
    <row r="112" spans="1:5" ht="12.75" x14ac:dyDescent="0.2">
      <c r="A112" s="93">
        <v>19</v>
      </c>
      <c r="B112" s="94" t="s">
        <v>390</v>
      </c>
      <c r="C112" s="99">
        <v>2</v>
      </c>
      <c r="D112" s="164"/>
      <c r="E112" s="164"/>
    </row>
    <row r="113" spans="1:5" ht="12.75" x14ac:dyDescent="0.2">
      <c r="A113" s="93">
        <v>20</v>
      </c>
      <c r="B113" s="94" t="s">
        <v>418</v>
      </c>
      <c r="C113" s="99">
        <v>2</v>
      </c>
      <c r="D113" s="164"/>
      <c r="E113" s="164"/>
    </row>
    <row r="114" spans="1:5" ht="12.75" x14ac:dyDescent="0.2">
      <c r="A114" s="93">
        <v>21</v>
      </c>
      <c r="B114" s="94" t="s">
        <v>400</v>
      </c>
      <c r="C114" s="99">
        <v>2</v>
      </c>
      <c r="D114" s="164"/>
      <c r="E114" s="164"/>
    </row>
    <row r="115" spans="1:5" ht="25.5" x14ac:dyDescent="0.2">
      <c r="A115" s="93">
        <v>22</v>
      </c>
      <c r="B115" s="94" t="s">
        <v>680</v>
      </c>
      <c r="C115" s="99">
        <v>2</v>
      </c>
      <c r="D115" s="164"/>
      <c r="E115" s="164"/>
    </row>
    <row r="116" spans="1:5" ht="12.75" x14ac:dyDescent="0.2">
      <c r="A116" s="93">
        <v>23</v>
      </c>
      <c r="B116" s="94" t="s">
        <v>417</v>
      </c>
      <c r="C116" s="99">
        <v>2</v>
      </c>
      <c r="D116" s="164"/>
      <c r="E116" s="164"/>
    </row>
    <row r="117" spans="1:5" ht="25.5" x14ac:dyDescent="0.2">
      <c r="A117" s="93">
        <v>24</v>
      </c>
      <c r="B117" s="94" t="s">
        <v>416</v>
      </c>
      <c r="C117" s="99">
        <v>2</v>
      </c>
      <c r="D117" s="164"/>
      <c r="E117" s="164"/>
    </row>
    <row r="118" spans="1:5" ht="25.5" x14ac:dyDescent="0.2">
      <c r="A118" s="93">
        <v>25</v>
      </c>
      <c r="B118" s="94" t="s">
        <v>444</v>
      </c>
      <c r="C118" s="99">
        <v>2</v>
      </c>
      <c r="D118" s="164"/>
      <c r="E118" s="164"/>
    </row>
    <row r="119" spans="1:5" ht="25.5" x14ac:dyDescent="0.2">
      <c r="A119" s="93">
        <v>26</v>
      </c>
      <c r="B119" s="94" t="s">
        <v>681</v>
      </c>
      <c r="C119" s="99">
        <v>2</v>
      </c>
      <c r="D119" s="164"/>
      <c r="E119" s="164"/>
    </row>
    <row r="120" spans="1:5" ht="25.5" x14ac:dyDescent="0.2">
      <c r="A120" s="93">
        <v>27</v>
      </c>
      <c r="B120" s="94" t="s">
        <v>405</v>
      </c>
      <c r="C120" s="99">
        <v>2</v>
      </c>
      <c r="D120" s="164"/>
      <c r="E120" s="164"/>
    </row>
    <row r="121" spans="1:5" ht="12.75" x14ac:dyDescent="0.2">
      <c r="A121" s="93">
        <v>28</v>
      </c>
      <c r="B121" s="94" t="s">
        <v>682</v>
      </c>
      <c r="C121" s="99">
        <v>2</v>
      </c>
      <c r="D121" s="164"/>
      <c r="E121" s="164"/>
    </row>
    <row r="122" spans="1:5" ht="12.75" x14ac:dyDescent="0.2">
      <c r="A122" s="93">
        <v>29</v>
      </c>
      <c r="B122" s="94" t="s">
        <v>683</v>
      </c>
      <c r="C122" s="99">
        <v>2</v>
      </c>
      <c r="D122" s="164"/>
      <c r="E122" s="164"/>
    </row>
    <row r="123" spans="1:5" ht="12.75" x14ac:dyDescent="0.2">
      <c r="A123" s="93">
        <v>30</v>
      </c>
      <c r="B123" s="94" t="s">
        <v>684</v>
      </c>
      <c r="C123" s="99">
        <v>2</v>
      </c>
      <c r="D123" s="164"/>
      <c r="E123" s="164"/>
    </row>
    <row r="124" spans="1:5" ht="12.75" x14ac:dyDescent="0.2">
      <c r="A124" s="93">
        <v>31</v>
      </c>
      <c r="B124" s="94" t="s">
        <v>685</v>
      </c>
      <c r="C124" s="99">
        <v>2</v>
      </c>
      <c r="D124" s="164"/>
      <c r="E124" s="164"/>
    </row>
    <row r="125" spans="1:5" ht="12.75" x14ac:dyDescent="0.2">
      <c r="A125" s="93">
        <v>32</v>
      </c>
      <c r="B125" s="94" t="s">
        <v>686</v>
      </c>
      <c r="C125" s="99">
        <v>2</v>
      </c>
      <c r="D125" s="164"/>
      <c r="E125" s="164"/>
    </row>
    <row r="126" spans="1:5" ht="12.75" x14ac:dyDescent="0.2">
      <c r="A126" s="93">
        <v>33</v>
      </c>
      <c r="B126" s="94" t="s">
        <v>687</v>
      </c>
      <c r="C126" s="99">
        <v>2</v>
      </c>
      <c r="D126" s="164"/>
      <c r="E126" s="164"/>
    </row>
    <row r="127" spans="1:5" ht="12.75" x14ac:dyDescent="0.2">
      <c r="A127" s="93">
        <v>34</v>
      </c>
      <c r="B127" s="94" t="s">
        <v>688</v>
      </c>
      <c r="C127" s="99">
        <v>2</v>
      </c>
      <c r="D127" s="164"/>
      <c r="E127" s="164"/>
    </row>
    <row r="128" spans="1:5" ht="25.5" x14ac:dyDescent="0.2">
      <c r="A128" s="93">
        <v>35</v>
      </c>
      <c r="B128" s="94" t="s">
        <v>689</v>
      </c>
      <c r="C128" s="99">
        <v>2</v>
      </c>
      <c r="D128" s="164"/>
      <c r="E128" s="164"/>
    </row>
    <row r="129" spans="1:5" ht="25.5" x14ac:dyDescent="0.2">
      <c r="A129" s="93">
        <v>36</v>
      </c>
      <c r="B129" s="94" t="s">
        <v>404</v>
      </c>
      <c r="C129" s="99">
        <v>2</v>
      </c>
      <c r="D129" s="164"/>
      <c r="E129" s="164"/>
    </row>
    <row r="130" spans="1:5" ht="12.75" x14ac:dyDescent="0.2">
      <c r="A130" s="93">
        <v>37</v>
      </c>
      <c r="B130" s="94" t="s">
        <v>690</v>
      </c>
      <c r="C130" s="99">
        <v>2</v>
      </c>
      <c r="D130" s="164"/>
      <c r="E130" s="164"/>
    </row>
    <row r="131" spans="1:5" ht="25.5" x14ac:dyDescent="0.2">
      <c r="A131" s="93">
        <v>38</v>
      </c>
      <c r="B131" s="94" t="s">
        <v>691</v>
      </c>
      <c r="C131" s="99">
        <v>2</v>
      </c>
      <c r="D131" s="164"/>
      <c r="E131" s="164"/>
    </row>
    <row r="132" spans="1:5" ht="25.5" x14ac:dyDescent="0.2">
      <c r="A132" s="93">
        <v>39</v>
      </c>
      <c r="B132" s="94" t="s">
        <v>692</v>
      </c>
      <c r="C132" s="99">
        <v>2</v>
      </c>
      <c r="D132" s="164"/>
      <c r="E132" s="164"/>
    </row>
    <row r="133" spans="1:5" ht="12.75" x14ac:dyDescent="0.2">
      <c r="A133" s="93">
        <v>40</v>
      </c>
      <c r="B133" s="94" t="s">
        <v>693</v>
      </c>
      <c r="C133" s="99">
        <v>2</v>
      </c>
      <c r="D133" s="164"/>
      <c r="E133" s="164"/>
    </row>
    <row r="134" spans="1:5" ht="12.75" x14ac:dyDescent="0.2">
      <c r="A134" s="93">
        <v>41</v>
      </c>
      <c r="B134" s="94" t="s">
        <v>694</v>
      </c>
      <c r="C134" s="99">
        <v>2</v>
      </c>
      <c r="D134" s="164"/>
      <c r="E134" s="164"/>
    </row>
    <row r="135" spans="1:5" ht="25.5" x14ac:dyDescent="0.2">
      <c r="A135" s="93">
        <v>42</v>
      </c>
      <c r="B135" s="94" t="s">
        <v>695</v>
      </c>
      <c r="C135" s="99">
        <v>2</v>
      </c>
      <c r="D135" s="164"/>
      <c r="E135" s="164"/>
    </row>
    <row r="136" spans="1:5" ht="25.5" x14ac:dyDescent="0.2">
      <c r="A136" s="93">
        <v>43</v>
      </c>
      <c r="B136" s="94" t="s">
        <v>455</v>
      </c>
      <c r="C136" s="99">
        <v>2</v>
      </c>
      <c r="D136" s="164"/>
      <c r="E136" s="164"/>
    </row>
    <row r="137" spans="1:5" ht="12.75" x14ac:dyDescent="0.2">
      <c r="A137" s="93">
        <v>44</v>
      </c>
      <c r="B137" s="94" t="s">
        <v>456</v>
      </c>
      <c r="C137" s="99">
        <v>2</v>
      </c>
      <c r="D137" s="164"/>
      <c r="E137" s="164"/>
    </row>
    <row r="138" spans="1:5" ht="12.75" x14ac:dyDescent="0.2">
      <c r="A138" s="93">
        <v>45</v>
      </c>
      <c r="B138" s="94" t="s">
        <v>696</v>
      </c>
      <c r="C138" s="99">
        <v>2</v>
      </c>
      <c r="D138" s="164"/>
      <c r="E138" s="164"/>
    </row>
    <row r="139" spans="1:5" ht="12.75" x14ac:dyDescent="0.2">
      <c r="A139" s="93">
        <v>46</v>
      </c>
      <c r="B139" s="94" t="s">
        <v>697</v>
      </c>
      <c r="C139" s="99">
        <v>2</v>
      </c>
      <c r="D139" s="164"/>
      <c r="E139" s="164"/>
    </row>
    <row r="140" spans="1:5" ht="12.75" x14ac:dyDescent="0.2">
      <c r="A140" s="93">
        <v>47</v>
      </c>
      <c r="B140" s="94" t="s">
        <v>698</v>
      </c>
      <c r="C140" s="99">
        <v>2</v>
      </c>
      <c r="D140" s="164"/>
      <c r="E140" s="164"/>
    </row>
    <row r="141" spans="1:5" ht="12.75" x14ac:dyDescent="0.2">
      <c r="A141" s="93">
        <v>48</v>
      </c>
      <c r="B141" s="94" t="s">
        <v>699</v>
      </c>
      <c r="C141" s="99">
        <v>2</v>
      </c>
      <c r="D141" s="164"/>
      <c r="E141" s="164"/>
    </row>
    <row r="142" spans="1:5" ht="25.5" x14ac:dyDescent="0.2">
      <c r="A142" s="93">
        <v>49</v>
      </c>
      <c r="B142" s="94" t="s">
        <v>700</v>
      </c>
      <c r="C142" s="99">
        <v>2</v>
      </c>
      <c r="D142" s="164"/>
      <c r="E142" s="164"/>
    </row>
    <row r="143" spans="1:5" ht="25.5" x14ac:dyDescent="0.2">
      <c r="A143" s="93">
        <v>50</v>
      </c>
      <c r="B143" s="94" t="s">
        <v>701</v>
      </c>
      <c r="C143" s="99">
        <v>2</v>
      </c>
      <c r="D143" s="164"/>
      <c r="E143" s="164"/>
    </row>
    <row r="144" spans="1:5" ht="12.75" x14ac:dyDescent="0.2">
      <c r="D144" s="164"/>
      <c r="E144" s="164"/>
    </row>
  </sheetData>
  <autoFilter ref="A10:AE89"/>
  <mergeCells count="2">
    <mergeCell ref="A6:C6"/>
    <mergeCell ref="A7:C7"/>
  </mergeCells>
  <pageMargins left="0.70866141732283472" right="0.70866141732283472" top="0.15748031496062992" bottom="0.19685039370078741" header="0.31496062992125984" footer="0.31496062992125984"/>
  <pageSetup paperSize="9" scale="49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workbookViewId="0">
      <pane xSplit="2" ySplit="9" topLeftCell="C10" activePane="bottomRight" state="frozen"/>
      <selection activeCell="C43" sqref="C43"/>
      <selection pane="topRight" activeCell="C43" sqref="C43"/>
      <selection pane="bottomLeft" activeCell="C43" sqref="C43"/>
      <selection pane="bottomRight" sqref="A1:C91"/>
    </sheetView>
  </sheetViews>
  <sheetFormatPr defaultRowHeight="15" x14ac:dyDescent="0.25"/>
  <cols>
    <col min="1" max="1" width="6.85546875" style="21" customWidth="1"/>
    <col min="2" max="2" width="91.42578125" style="21" customWidth="1"/>
    <col min="3" max="3" width="18.7109375" style="30" customWidth="1"/>
    <col min="4" max="4" width="9.140625" style="28"/>
    <col min="5" max="6" width="9.140625" style="23"/>
    <col min="7" max="7" width="23.140625" style="23" customWidth="1"/>
    <col min="8" max="8" width="9.140625" style="23" customWidth="1"/>
    <col min="9" max="9" width="9.140625" style="24"/>
    <col min="10" max="16384" width="9.140625" style="21"/>
  </cols>
  <sheetData>
    <row r="1" spans="1:8" x14ac:dyDescent="0.25">
      <c r="C1" s="18" t="s">
        <v>324</v>
      </c>
      <c r="D1" s="22"/>
      <c r="G1" s="23" t="s">
        <v>324</v>
      </c>
    </row>
    <row r="2" spans="1:8" ht="31.5" customHeight="1" x14ac:dyDescent="0.25">
      <c r="C2" s="25" t="s">
        <v>765</v>
      </c>
      <c r="D2" s="22"/>
      <c r="G2" s="23" t="s">
        <v>325</v>
      </c>
    </row>
    <row r="3" spans="1:8" x14ac:dyDescent="0.25">
      <c r="A3" s="26"/>
      <c r="B3" s="26"/>
      <c r="C3" s="27" t="s">
        <v>324</v>
      </c>
      <c r="G3" s="23" t="s">
        <v>324</v>
      </c>
    </row>
    <row r="4" spans="1:8" ht="38.25" x14ac:dyDescent="0.25">
      <c r="A4" s="26"/>
      <c r="C4" s="27" t="s">
        <v>0</v>
      </c>
      <c r="G4" s="23" t="s">
        <v>0</v>
      </c>
    </row>
    <row r="5" spans="1:8" x14ac:dyDescent="0.25">
      <c r="A5" s="26"/>
      <c r="B5" s="26"/>
      <c r="C5" s="29"/>
    </row>
    <row r="6" spans="1:8" ht="15" customHeight="1" x14ac:dyDescent="0.25">
      <c r="A6" s="26"/>
      <c r="B6" s="185" t="s">
        <v>326</v>
      </c>
      <c r="C6" s="185"/>
      <c r="G6" s="187"/>
      <c r="H6" s="187"/>
    </row>
    <row r="7" spans="1:8" x14ac:dyDescent="0.25">
      <c r="A7" s="26"/>
      <c r="B7" s="186"/>
      <c r="C7" s="186"/>
    </row>
    <row r="8" spans="1:8" x14ac:dyDescent="0.25">
      <c r="A8" s="26"/>
      <c r="B8" s="26"/>
    </row>
    <row r="9" spans="1:8" ht="45" x14ac:dyDescent="0.25">
      <c r="A9" s="31" t="s">
        <v>328</v>
      </c>
      <c r="B9" s="31" t="s">
        <v>329</v>
      </c>
      <c r="C9" s="32" t="s">
        <v>330</v>
      </c>
      <c r="D9" s="28" t="s">
        <v>330</v>
      </c>
      <c r="E9" s="167" t="s">
        <v>330</v>
      </c>
      <c r="G9" s="23" t="s">
        <v>330</v>
      </c>
    </row>
    <row r="10" spans="1:8" ht="15" customHeight="1" x14ac:dyDescent="0.25">
      <c r="A10" s="31">
        <v>1</v>
      </c>
      <c r="B10" s="33" t="s">
        <v>331</v>
      </c>
      <c r="C10" s="32" t="s">
        <v>332</v>
      </c>
      <c r="D10" s="28" t="s">
        <v>332</v>
      </c>
      <c r="E10" s="167" t="s">
        <v>332</v>
      </c>
      <c r="F10" s="23" t="b">
        <f>C10=E10</f>
        <v>1</v>
      </c>
      <c r="G10" s="23" t="s">
        <v>333</v>
      </c>
    </row>
    <row r="11" spans="1:8" ht="25.5" customHeight="1" x14ac:dyDescent="0.25">
      <c r="A11" s="31">
        <v>2</v>
      </c>
      <c r="B11" s="33" t="s">
        <v>334</v>
      </c>
      <c r="C11" s="166" t="s">
        <v>332</v>
      </c>
      <c r="D11" s="28" t="s">
        <v>335</v>
      </c>
      <c r="E11" s="167" t="s">
        <v>335</v>
      </c>
      <c r="F11" s="23" t="b">
        <f t="shared" ref="F11:F74" si="0">C11=E11</f>
        <v>0</v>
      </c>
      <c r="G11" s="23" t="s">
        <v>333</v>
      </c>
    </row>
    <row r="12" spans="1:8" ht="15" customHeight="1" x14ac:dyDescent="0.25">
      <c r="A12" s="31">
        <v>3</v>
      </c>
      <c r="B12" s="33" t="s">
        <v>336</v>
      </c>
      <c r="C12" s="32" t="s">
        <v>332</v>
      </c>
      <c r="D12" s="28" t="s">
        <v>332</v>
      </c>
      <c r="E12" s="167" t="s">
        <v>332</v>
      </c>
      <c r="F12" s="23" t="b">
        <f t="shared" si="0"/>
        <v>1</v>
      </c>
      <c r="G12" s="23" t="s">
        <v>333</v>
      </c>
    </row>
    <row r="13" spans="1:8" ht="15" customHeight="1" x14ac:dyDescent="0.25">
      <c r="A13" s="31">
        <v>4</v>
      </c>
      <c r="B13" s="33" t="s">
        <v>337</v>
      </c>
      <c r="C13" s="32" t="s">
        <v>332</v>
      </c>
      <c r="D13" s="28" t="s">
        <v>332</v>
      </c>
      <c r="E13" s="167" t="s">
        <v>332</v>
      </c>
      <c r="F13" s="23" t="b">
        <f t="shared" si="0"/>
        <v>1</v>
      </c>
      <c r="G13" s="23" t="s">
        <v>338</v>
      </c>
    </row>
    <row r="14" spans="1:8" ht="25.5" customHeight="1" x14ac:dyDescent="0.25">
      <c r="A14" s="31">
        <v>5</v>
      </c>
      <c r="B14" s="33" t="s">
        <v>339</v>
      </c>
      <c r="C14" s="32" t="s">
        <v>332</v>
      </c>
      <c r="D14" s="28" t="s">
        <v>332</v>
      </c>
      <c r="E14" s="167" t="s">
        <v>332</v>
      </c>
      <c r="F14" s="23" t="b">
        <f t="shared" si="0"/>
        <v>1</v>
      </c>
      <c r="G14" s="23" t="s">
        <v>333</v>
      </c>
    </row>
    <row r="15" spans="1:8" ht="15" customHeight="1" x14ac:dyDescent="0.25">
      <c r="A15" s="31">
        <v>6</v>
      </c>
      <c r="B15" s="33" t="s">
        <v>340</v>
      </c>
      <c r="C15" s="32" t="s">
        <v>341</v>
      </c>
      <c r="D15" s="28" t="s">
        <v>341</v>
      </c>
      <c r="E15" s="167" t="s">
        <v>341</v>
      </c>
      <c r="F15" s="23" t="b">
        <f t="shared" si="0"/>
        <v>1</v>
      </c>
      <c r="G15" s="23" t="s">
        <v>338</v>
      </c>
    </row>
    <row r="16" spans="1:8" ht="15" customHeight="1" x14ac:dyDescent="0.25">
      <c r="A16" s="31">
        <v>7</v>
      </c>
      <c r="B16" s="33" t="s">
        <v>342</v>
      </c>
      <c r="C16" s="166" t="s">
        <v>341</v>
      </c>
      <c r="D16" s="28" t="s">
        <v>341</v>
      </c>
      <c r="E16" s="167" t="s">
        <v>332</v>
      </c>
      <c r="F16" s="23" t="b">
        <f t="shared" si="0"/>
        <v>0</v>
      </c>
      <c r="G16" s="23" t="s">
        <v>343</v>
      </c>
    </row>
    <row r="17" spans="1:7" ht="15" customHeight="1" x14ac:dyDescent="0.25">
      <c r="A17" s="31">
        <v>8</v>
      </c>
      <c r="B17" s="33" t="s">
        <v>344</v>
      </c>
      <c r="C17" s="166" t="s">
        <v>353</v>
      </c>
      <c r="D17" s="28" t="s">
        <v>332</v>
      </c>
      <c r="E17" s="167" t="s">
        <v>332</v>
      </c>
      <c r="F17" s="23" t="b">
        <f t="shared" si="0"/>
        <v>0</v>
      </c>
      <c r="G17" s="23" t="s">
        <v>333</v>
      </c>
    </row>
    <row r="18" spans="1:7" ht="15" customHeight="1" x14ac:dyDescent="0.25">
      <c r="A18" s="31">
        <v>9</v>
      </c>
      <c r="B18" s="33" t="s">
        <v>345</v>
      </c>
      <c r="C18" s="32" t="s">
        <v>332</v>
      </c>
      <c r="D18" s="28" t="s">
        <v>332</v>
      </c>
      <c r="E18" s="167" t="s">
        <v>332</v>
      </c>
      <c r="F18" s="23" t="b">
        <f t="shared" si="0"/>
        <v>1</v>
      </c>
      <c r="G18" s="23" t="s">
        <v>333</v>
      </c>
    </row>
    <row r="19" spans="1:7" ht="15" customHeight="1" x14ac:dyDescent="0.25">
      <c r="A19" s="31">
        <v>10</v>
      </c>
      <c r="B19" s="33" t="s">
        <v>346</v>
      </c>
      <c r="C19" s="166" t="s">
        <v>341</v>
      </c>
      <c r="D19" s="28" t="s">
        <v>332</v>
      </c>
      <c r="E19" s="167" t="s">
        <v>332</v>
      </c>
      <c r="F19" s="23" t="b">
        <f t="shared" si="0"/>
        <v>0</v>
      </c>
      <c r="G19" s="23" t="s">
        <v>333</v>
      </c>
    </row>
    <row r="20" spans="1:7" ht="15" customHeight="1" x14ac:dyDescent="0.25">
      <c r="A20" s="31">
        <v>11</v>
      </c>
      <c r="B20" s="33" t="s">
        <v>347</v>
      </c>
      <c r="C20" s="32" t="s">
        <v>332</v>
      </c>
      <c r="D20" s="28" t="s">
        <v>332</v>
      </c>
      <c r="E20" s="167" t="s">
        <v>332</v>
      </c>
      <c r="F20" s="23" t="b">
        <f t="shared" si="0"/>
        <v>1</v>
      </c>
      <c r="G20" s="23" t="s">
        <v>341</v>
      </c>
    </row>
    <row r="21" spans="1:7" ht="15" customHeight="1" x14ac:dyDescent="0.25">
      <c r="A21" s="31">
        <v>12</v>
      </c>
      <c r="B21" s="33" t="s">
        <v>348</v>
      </c>
      <c r="C21" s="166" t="s">
        <v>349</v>
      </c>
      <c r="D21" s="28" t="s">
        <v>335</v>
      </c>
      <c r="E21" s="167" t="s">
        <v>335</v>
      </c>
      <c r="F21" s="23" t="b">
        <f t="shared" si="0"/>
        <v>0</v>
      </c>
      <c r="G21" s="23" t="s">
        <v>349</v>
      </c>
    </row>
    <row r="22" spans="1:7" ht="15" customHeight="1" x14ac:dyDescent="0.25">
      <c r="A22" s="31">
        <v>13</v>
      </c>
      <c r="B22" s="33" t="s">
        <v>350</v>
      </c>
      <c r="C22" s="166" t="s">
        <v>341</v>
      </c>
      <c r="D22" s="28" t="s">
        <v>332</v>
      </c>
      <c r="E22" s="167" t="s">
        <v>332</v>
      </c>
      <c r="F22" s="23" t="b">
        <f t="shared" si="0"/>
        <v>0</v>
      </c>
      <c r="G22" s="23" t="s">
        <v>333</v>
      </c>
    </row>
    <row r="23" spans="1:7" ht="15" customHeight="1" x14ac:dyDescent="0.25">
      <c r="A23" s="31">
        <v>14</v>
      </c>
      <c r="B23" s="33" t="s">
        <v>351</v>
      </c>
      <c r="C23" s="166" t="s">
        <v>363</v>
      </c>
      <c r="D23" s="28" t="s">
        <v>341</v>
      </c>
      <c r="E23" s="167" t="s">
        <v>341</v>
      </c>
      <c r="F23" s="23" t="b">
        <f t="shared" si="0"/>
        <v>0</v>
      </c>
      <c r="G23" s="23" t="s">
        <v>343</v>
      </c>
    </row>
    <row r="24" spans="1:7" ht="15" customHeight="1" x14ac:dyDescent="0.25">
      <c r="A24" s="31">
        <v>15</v>
      </c>
      <c r="B24" s="33" t="s">
        <v>352</v>
      </c>
      <c r="C24" s="32" t="s">
        <v>353</v>
      </c>
      <c r="D24" s="28" t="s">
        <v>353</v>
      </c>
      <c r="E24" s="167" t="s">
        <v>353</v>
      </c>
      <c r="F24" s="23" t="b">
        <f t="shared" si="0"/>
        <v>1</v>
      </c>
      <c r="G24" s="23" t="s">
        <v>349</v>
      </c>
    </row>
    <row r="25" spans="1:7" ht="15" customHeight="1" x14ac:dyDescent="0.25">
      <c r="A25" s="31">
        <v>16</v>
      </c>
      <c r="B25" s="33" t="s">
        <v>354</v>
      </c>
      <c r="C25" s="32" t="s">
        <v>332</v>
      </c>
      <c r="D25" s="28" t="s">
        <v>332</v>
      </c>
      <c r="E25" s="167" t="s">
        <v>332</v>
      </c>
      <c r="F25" s="23" t="b">
        <f t="shared" si="0"/>
        <v>1</v>
      </c>
      <c r="G25" s="23" t="s">
        <v>333</v>
      </c>
    </row>
    <row r="26" spans="1:7" ht="25.5" customHeight="1" x14ac:dyDescent="0.25">
      <c r="A26" s="31">
        <v>17</v>
      </c>
      <c r="B26" s="33" t="s">
        <v>355</v>
      </c>
      <c r="C26" s="166" t="s">
        <v>363</v>
      </c>
      <c r="D26" s="28" t="s">
        <v>332</v>
      </c>
      <c r="E26" s="167" t="s">
        <v>332</v>
      </c>
      <c r="F26" s="23" t="b">
        <f t="shared" si="0"/>
        <v>0</v>
      </c>
      <c r="G26" s="23" t="s">
        <v>341</v>
      </c>
    </row>
    <row r="27" spans="1:7" ht="15" customHeight="1" x14ac:dyDescent="0.25">
      <c r="A27" s="31">
        <v>18</v>
      </c>
      <c r="B27" s="33" t="s">
        <v>356</v>
      </c>
      <c r="C27" s="32" t="s">
        <v>341</v>
      </c>
      <c r="D27" s="28" t="s">
        <v>341</v>
      </c>
      <c r="E27" s="167" t="s">
        <v>341</v>
      </c>
      <c r="F27" s="23" t="b">
        <f t="shared" si="0"/>
        <v>1</v>
      </c>
      <c r="G27" s="23" t="s">
        <v>343</v>
      </c>
    </row>
    <row r="28" spans="1:7" ht="15" customHeight="1" x14ac:dyDescent="0.25">
      <c r="A28" s="31">
        <v>19</v>
      </c>
      <c r="B28" s="33" t="s">
        <v>357</v>
      </c>
      <c r="C28" s="166" t="s">
        <v>363</v>
      </c>
      <c r="D28" s="28" t="s">
        <v>341</v>
      </c>
      <c r="E28" s="167" t="s">
        <v>341</v>
      </c>
      <c r="F28" s="23" t="b">
        <f t="shared" si="0"/>
        <v>0</v>
      </c>
      <c r="G28" s="23" t="s">
        <v>349</v>
      </c>
    </row>
    <row r="29" spans="1:7" ht="15" customHeight="1" x14ac:dyDescent="0.25">
      <c r="A29" s="31">
        <v>20</v>
      </c>
      <c r="B29" s="33" t="s">
        <v>358</v>
      </c>
      <c r="C29" s="166" t="s">
        <v>333</v>
      </c>
      <c r="D29" s="28" t="s">
        <v>338</v>
      </c>
      <c r="E29" s="167" t="s">
        <v>338</v>
      </c>
      <c r="F29" s="23" t="b">
        <f t="shared" si="0"/>
        <v>0</v>
      </c>
      <c r="G29" s="23" t="s">
        <v>343</v>
      </c>
    </row>
    <row r="30" spans="1:7" ht="25.5" customHeight="1" x14ac:dyDescent="0.25">
      <c r="A30" s="31">
        <v>21</v>
      </c>
      <c r="B30" s="33" t="s">
        <v>359</v>
      </c>
      <c r="C30" s="166" t="s">
        <v>341</v>
      </c>
      <c r="D30" s="28" t="s">
        <v>332</v>
      </c>
      <c r="E30" s="167" t="s">
        <v>332</v>
      </c>
      <c r="F30" s="23" t="b">
        <f t="shared" si="0"/>
        <v>0</v>
      </c>
      <c r="G30" s="23" t="s">
        <v>338</v>
      </c>
    </row>
    <row r="31" spans="1:7" ht="15" customHeight="1" x14ac:dyDescent="0.25">
      <c r="A31" s="31">
        <v>22</v>
      </c>
      <c r="B31" s="33" t="s">
        <v>360</v>
      </c>
      <c r="C31" s="32" t="s">
        <v>341</v>
      </c>
      <c r="D31" s="28" t="s">
        <v>341</v>
      </c>
      <c r="E31" s="167" t="s">
        <v>341</v>
      </c>
      <c r="F31" s="23" t="b">
        <f t="shared" si="0"/>
        <v>1</v>
      </c>
      <c r="G31" s="23" t="s">
        <v>333</v>
      </c>
    </row>
    <row r="32" spans="1:7" ht="15" customHeight="1" x14ac:dyDescent="0.25">
      <c r="A32" s="31">
        <v>23</v>
      </c>
      <c r="B32" s="33" t="s">
        <v>361</v>
      </c>
      <c r="C32" s="166" t="s">
        <v>363</v>
      </c>
      <c r="D32" s="28" t="s">
        <v>332</v>
      </c>
      <c r="E32" s="167" t="s">
        <v>332</v>
      </c>
      <c r="F32" s="23" t="b">
        <f t="shared" si="0"/>
        <v>0</v>
      </c>
      <c r="G32" s="23" t="s">
        <v>341</v>
      </c>
    </row>
    <row r="33" spans="1:7" ht="15" customHeight="1" x14ac:dyDescent="0.25">
      <c r="A33" s="31">
        <v>24</v>
      </c>
      <c r="B33" s="33" t="s">
        <v>362</v>
      </c>
      <c r="C33" s="166" t="s">
        <v>341</v>
      </c>
      <c r="D33" s="28" t="s">
        <v>363</v>
      </c>
      <c r="E33" s="167" t="s">
        <v>363</v>
      </c>
      <c r="F33" s="23" t="b">
        <f t="shared" si="0"/>
        <v>0</v>
      </c>
      <c r="G33" s="23" t="s">
        <v>343</v>
      </c>
    </row>
    <row r="34" spans="1:7" ht="15" customHeight="1" x14ac:dyDescent="0.25">
      <c r="A34" s="31">
        <v>25</v>
      </c>
      <c r="B34" s="33" t="s">
        <v>364</v>
      </c>
      <c r="C34" s="32" t="s">
        <v>332</v>
      </c>
      <c r="D34" s="28" t="s">
        <v>332</v>
      </c>
      <c r="E34" s="167" t="s">
        <v>332</v>
      </c>
      <c r="F34" s="23" t="b">
        <f t="shared" si="0"/>
        <v>1</v>
      </c>
      <c r="G34" s="23" t="s">
        <v>338</v>
      </c>
    </row>
    <row r="35" spans="1:7" ht="15" customHeight="1" x14ac:dyDescent="0.25">
      <c r="A35" s="31">
        <v>26</v>
      </c>
      <c r="B35" s="33" t="s">
        <v>365</v>
      </c>
      <c r="C35" s="166" t="s">
        <v>341</v>
      </c>
      <c r="D35" s="28" t="s">
        <v>332</v>
      </c>
      <c r="E35" s="167" t="s">
        <v>332</v>
      </c>
      <c r="F35" s="23" t="b">
        <f t="shared" si="0"/>
        <v>0</v>
      </c>
      <c r="G35" s="23" t="s">
        <v>333</v>
      </c>
    </row>
    <row r="36" spans="1:7" ht="15" customHeight="1" x14ac:dyDescent="0.25">
      <c r="A36" s="31">
        <v>27</v>
      </c>
      <c r="B36" s="33" t="s">
        <v>366</v>
      </c>
      <c r="C36" s="166" t="s">
        <v>343</v>
      </c>
      <c r="D36" s="28" t="s">
        <v>338</v>
      </c>
      <c r="E36" s="167" t="s">
        <v>338</v>
      </c>
      <c r="F36" s="23" t="b">
        <f t="shared" si="0"/>
        <v>0</v>
      </c>
      <c r="G36" s="23" t="s">
        <v>349</v>
      </c>
    </row>
    <row r="37" spans="1:7" ht="15" customHeight="1" x14ac:dyDescent="0.25">
      <c r="A37" s="31">
        <v>28</v>
      </c>
      <c r="B37" s="33" t="s">
        <v>367</v>
      </c>
      <c r="C37" s="166" t="s">
        <v>363</v>
      </c>
      <c r="D37" s="28" t="s">
        <v>353</v>
      </c>
      <c r="E37" s="167" t="s">
        <v>341</v>
      </c>
      <c r="F37" s="23" t="b">
        <f t="shared" si="0"/>
        <v>0</v>
      </c>
      <c r="G37" s="23" t="s">
        <v>332</v>
      </c>
    </row>
    <row r="38" spans="1:7" ht="15" customHeight="1" x14ac:dyDescent="0.25">
      <c r="A38" s="31">
        <v>29</v>
      </c>
      <c r="B38" s="33" t="s">
        <v>368</v>
      </c>
      <c r="C38" s="32" t="s">
        <v>332</v>
      </c>
      <c r="D38" s="28" t="s">
        <v>332</v>
      </c>
      <c r="E38" s="167" t="s">
        <v>332</v>
      </c>
      <c r="F38" s="23" t="b">
        <f t="shared" si="0"/>
        <v>1</v>
      </c>
      <c r="G38" s="23" t="s">
        <v>333</v>
      </c>
    </row>
    <row r="39" spans="1:7" ht="15" customHeight="1" x14ac:dyDescent="0.25">
      <c r="A39" s="31">
        <v>30</v>
      </c>
      <c r="B39" s="33" t="s">
        <v>369</v>
      </c>
      <c r="C39" s="32" t="s">
        <v>363</v>
      </c>
      <c r="D39" s="28" t="s">
        <v>363</v>
      </c>
      <c r="E39" s="167" t="s">
        <v>363</v>
      </c>
      <c r="F39" s="23" t="b">
        <f t="shared" si="0"/>
        <v>1</v>
      </c>
      <c r="G39" s="23" t="s">
        <v>335</v>
      </c>
    </row>
    <row r="40" spans="1:7" ht="15" customHeight="1" x14ac:dyDescent="0.25">
      <c r="A40" s="31">
        <v>31</v>
      </c>
      <c r="B40" s="33" t="s">
        <v>370</v>
      </c>
      <c r="C40" s="166" t="s">
        <v>338</v>
      </c>
      <c r="D40" s="28" t="s">
        <v>333</v>
      </c>
      <c r="E40" s="167" t="s">
        <v>333</v>
      </c>
      <c r="F40" s="23" t="b">
        <f t="shared" si="0"/>
        <v>0</v>
      </c>
      <c r="G40" s="23" t="s">
        <v>343</v>
      </c>
    </row>
    <row r="41" spans="1:7" ht="15" customHeight="1" x14ac:dyDescent="0.25">
      <c r="A41" s="31">
        <v>32</v>
      </c>
      <c r="B41" s="33" t="s">
        <v>371</v>
      </c>
      <c r="C41" s="32" t="s">
        <v>363</v>
      </c>
      <c r="D41" s="28" t="s">
        <v>363</v>
      </c>
      <c r="E41" s="167" t="s">
        <v>363</v>
      </c>
      <c r="F41" s="23" t="b">
        <f t="shared" si="0"/>
        <v>1</v>
      </c>
      <c r="G41" s="23" t="s">
        <v>335</v>
      </c>
    </row>
    <row r="42" spans="1:7" ht="15" customHeight="1" x14ac:dyDescent="0.25">
      <c r="A42" s="31">
        <v>33</v>
      </c>
      <c r="B42" s="33" t="s">
        <v>372</v>
      </c>
      <c r="C42" s="166" t="s">
        <v>363</v>
      </c>
      <c r="D42" s="28" t="s">
        <v>341</v>
      </c>
      <c r="E42" s="167" t="s">
        <v>341</v>
      </c>
      <c r="F42" s="23" t="b">
        <f t="shared" si="0"/>
        <v>0</v>
      </c>
      <c r="G42" s="23" t="s">
        <v>332</v>
      </c>
    </row>
    <row r="43" spans="1:7" ht="15" customHeight="1" x14ac:dyDescent="0.25">
      <c r="A43" s="31">
        <v>34</v>
      </c>
      <c r="B43" s="33" t="s">
        <v>373</v>
      </c>
      <c r="C43" s="166" t="s">
        <v>349</v>
      </c>
      <c r="D43" s="28" t="s">
        <v>335</v>
      </c>
      <c r="E43" s="167" t="s">
        <v>335</v>
      </c>
      <c r="F43" s="23" t="b">
        <f t="shared" si="0"/>
        <v>0</v>
      </c>
      <c r="G43" s="23" t="s">
        <v>374</v>
      </c>
    </row>
    <row r="44" spans="1:7" ht="15" customHeight="1" x14ac:dyDescent="0.25">
      <c r="A44" s="31">
        <v>35</v>
      </c>
      <c r="B44" s="34" t="s">
        <v>375</v>
      </c>
      <c r="C44" s="32" t="s">
        <v>363</v>
      </c>
      <c r="D44" s="28" t="s">
        <v>376</v>
      </c>
      <c r="E44" s="167" t="s">
        <v>363</v>
      </c>
      <c r="F44" s="23" t="b">
        <f t="shared" si="0"/>
        <v>1</v>
      </c>
      <c r="G44" s="23" t="s">
        <v>341</v>
      </c>
    </row>
    <row r="45" spans="1:7" ht="15" customHeight="1" x14ac:dyDescent="0.25">
      <c r="A45" s="31">
        <v>36</v>
      </c>
      <c r="B45" s="33" t="s">
        <v>377</v>
      </c>
      <c r="C45" s="32" t="s">
        <v>332</v>
      </c>
      <c r="D45" s="28" t="s">
        <v>332</v>
      </c>
      <c r="E45" s="167" t="s">
        <v>332</v>
      </c>
      <c r="F45" s="23" t="b">
        <f t="shared" si="0"/>
        <v>1</v>
      </c>
      <c r="G45" s="23" t="s">
        <v>343</v>
      </c>
    </row>
    <row r="46" spans="1:7" ht="15" customHeight="1" x14ac:dyDescent="0.25">
      <c r="A46" s="31">
        <v>37</v>
      </c>
      <c r="B46" s="33" t="s">
        <v>378</v>
      </c>
      <c r="C46" s="32" t="s">
        <v>332</v>
      </c>
      <c r="D46" s="28" t="s">
        <v>332</v>
      </c>
      <c r="E46" s="167" t="s">
        <v>332</v>
      </c>
      <c r="F46" s="23" t="b">
        <f t="shared" si="0"/>
        <v>1</v>
      </c>
      <c r="G46" s="23" t="s">
        <v>333</v>
      </c>
    </row>
    <row r="47" spans="1:7" ht="15" customHeight="1" x14ac:dyDescent="0.25">
      <c r="A47" s="31">
        <v>38</v>
      </c>
      <c r="B47" s="33" t="s">
        <v>379</v>
      </c>
      <c r="C47" s="32" t="s">
        <v>333</v>
      </c>
      <c r="D47" s="28" t="s">
        <v>333</v>
      </c>
      <c r="E47" s="167" t="s">
        <v>333</v>
      </c>
      <c r="F47" s="23" t="b">
        <f t="shared" si="0"/>
        <v>1</v>
      </c>
      <c r="G47" s="23" t="s">
        <v>338</v>
      </c>
    </row>
    <row r="48" spans="1:7" ht="15" customHeight="1" x14ac:dyDescent="0.25">
      <c r="A48" s="31">
        <v>39</v>
      </c>
      <c r="B48" s="33" t="s">
        <v>380</v>
      </c>
      <c r="C48" s="166" t="s">
        <v>343</v>
      </c>
      <c r="D48" s="28" t="s">
        <v>338</v>
      </c>
      <c r="E48" s="167" t="s">
        <v>338</v>
      </c>
      <c r="F48" s="23" t="b">
        <f t="shared" si="0"/>
        <v>0</v>
      </c>
      <c r="G48" s="23" t="s">
        <v>335</v>
      </c>
    </row>
    <row r="49" spans="1:7" ht="15" customHeight="1" x14ac:dyDescent="0.25">
      <c r="A49" s="31">
        <v>40</v>
      </c>
      <c r="B49" s="33" t="s">
        <v>381</v>
      </c>
      <c r="C49" s="166" t="s">
        <v>341</v>
      </c>
      <c r="D49" s="28" t="s">
        <v>338</v>
      </c>
      <c r="E49" s="167" t="s">
        <v>333</v>
      </c>
      <c r="F49" s="23" t="b">
        <f t="shared" si="0"/>
        <v>0</v>
      </c>
      <c r="G49" s="23" t="s">
        <v>338</v>
      </c>
    </row>
    <row r="50" spans="1:7" ht="15" customHeight="1" x14ac:dyDescent="0.25">
      <c r="A50" s="31">
        <v>41</v>
      </c>
      <c r="B50" s="33" t="s">
        <v>382</v>
      </c>
      <c r="C50" s="166" t="s">
        <v>338</v>
      </c>
      <c r="D50" s="28" t="s">
        <v>333</v>
      </c>
      <c r="E50" s="167" t="s">
        <v>333</v>
      </c>
      <c r="F50" s="23" t="b">
        <f t="shared" si="0"/>
        <v>0</v>
      </c>
      <c r="G50" s="23" t="s">
        <v>343</v>
      </c>
    </row>
    <row r="51" spans="1:7" ht="25.5" customHeight="1" x14ac:dyDescent="0.25">
      <c r="A51" s="31">
        <v>42</v>
      </c>
      <c r="B51" s="33" t="s">
        <v>383</v>
      </c>
      <c r="C51" s="32" t="s">
        <v>333</v>
      </c>
      <c r="D51" s="28" t="s">
        <v>338</v>
      </c>
      <c r="E51" s="167" t="s">
        <v>333</v>
      </c>
      <c r="F51" s="23" t="b">
        <f t="shared" si="0"/>
        <v>1</v>
      </c>
      <c r="G51" s="23" t="s">
        <v>349</v>
      </c>
    </row>
    <row r="52" spans="1:7" ht="15" customHeight="1" x14ac:dyDescent="0.25">
      <c r="A52" s="31">
        <v>43</v>
      </c>
      <c r="B52" s="33" t="s">
        <v>384</v>
      </c>
      <c r="C52" s="32" t="s">
        <v>343</v>
      </c>
      <c r="D52" s="28" t="s">
        <v>343</v>
      </c>
      <c r="E52" s="167" t="s">
        <v>343</v>
      </c>
      <c r="F52" s="23" t="b">
        <f t="shared" si="0"/>
        <v>1</v>
      </c>
      <c r="G52" s="23" t="s">
        <v>349</v>
      </c>
    </row>
    <row r="53" spans="1:7" ht="15" customHeight="1" x14ac:dyDescent="0.25">
      <c r="A53" s="31">
        <v>44</v>
      </c>
      <c r="B53" s="33" t="s">
        <v>385</v>
      </c>
      <c r="C53" s="32" t="s">
        <v>333</v>
      </c>
      <c r="D53" s="28" t="s">
        <v>338</v>
      </c>
      <c r="E53" s="167" t="s">
        <v>333</v>
      </c>
      <c r="F53" s="23" t="b">
        <f t="shared" si="0"/>
        <v>1</v>
      </c>
      <c r="G53" s="23" t="s">
        <v>343</v>
      </c>
    </row>
    <row r="54" spans="1:7" ht="15" customHeight="1" x14ac:dyDescent="0.25">
      <c r="A54" s="31">
        <v>45</v>
      </c>
      <c r="B54" s="33" t="s">
        <v>386</v>
      </c>
      <c r="C54" s="32" t="s">
        <v>333</v>
      </c>
      <c r="D54" s="28" t="s">
        <v>333</v>
      </c>
      <c r="E54" s="167" t="s">
        <v>333</v>
      </c>
      <c r="F54" s="23" t="b">
        <f t="shared" si="0"/>
        <v>1</v>
      </c>
      <c r="G54" s="23" t="s">
        <v>343</v>
      </c>
    </row>
    <row r="55" spans="1:7" ht="15" customHeight="1" x14ac:dyDescent="0.25">
      <c r="A55" s="31">
        <v>46</v>
      </c>
      <c r="B55" s="33" t="s">
        <v>387</v>
      </c>
      <c r="C55" s="166" t="s">
        <v>349</v>
      </c>
      <c r="D55" s="28" t="s">
        <v>333</v>
      </c>
      <c r="E55" s="167" t="s">
        <v>333</v>
      </c>
      <c r="F55" s="23" t="b">
        <f t="shared" si="0"/>
        <v>0</v>
      </c>
      <c r="G55" s="23" t="s">
        <v>349</v>
      </c>
    </row>
    <row r="56" spans="1:7" ht="15" customHeight="1" x14ac:dyDescent="0.25">
      <c r="A56" s="31">
        <v>47</v>
      </c>
      <c r="B56" s="33" t="s">
        <v>388</v>
      </c>
      <c r="C56" s="166" t="s">
        <v>363</v>
      </c>
      <c r="D56" s="28" t="s">
        <v>332</v>
      </c>
      <c r="E56" s="167" t="s">
        <v>332</v>
      </c>
      <c r="F56" s="23" t="b">
        <f t="shared" si="0"/>
        <v>0</v>
      </c>
      <c r="G56" s="23" t="s">
        <v>335</v>
      </c>
    </row>
    <row r="57" spans="1:7" ht="25.5" customHeight="1" x14ac:dyDescent="0.25">
      <c r="A57" s="31">
        <v>48</v>
      </c>
      <c r="B57" s="33" t="s">
        <v>389</v>
      </c>
      <c r="C57" s="166" t="s">
        <v>363</v>
      </c>
      <c r="D57" s="28" t="s">
        <v>332</v>
      </c>
      <c r="E57" s="167" t="s">
        <v>353</v>
      </c>
      <c r="F57" s="23" t="b">
        <f t="shared" si="0"/>
        <v>0</v>
      </c>
      <c r="G57" s="23" t="s">
        <v>338</v>
      </c>
    </row>
    <row r="58" spans="1:7" ht="15" customHeight="1" x14ac:dyDescent="0.25">
      <c r="A58" s="31">
        <v>49</v>
      </c>
      <c r="B58" s="33" t="s">
        <v>390</v>
      </c>
      <c r="C58" s="166" t="s">
        <v>349</v>
      </c>
      <c r="D58" s="28" t="s">
        <v>343</v>
      </c>
      <c r="E58" s="167" t="s">
        <v>343</v>
      </c>
      <c r="F58" s="23" t="b">
        <f t="shared" si="0"/>
        <v>0</v>
      </c>
      <c r="G58" s="23" t="s">
        <v>335</v>
      </c>
    </row>
    <row r="59" spans="1:7" ht="25.5" customHeight="1" x14ac:dyDescent="0.25">
      <c r="A59" s="31">
        <v>50</v>
      </c>
      <c r="B59" s="33" t="s">
        <v>391</v>
      </c>
      <c r="C59" s="166" t="s">
        <v>341</v>
      </c>
      <c r="D59" s="28" t="s">
        <v>333</v>
      </c>
      <c r="E59" s="167" t="s">
        <v>332</v>
      </c>
      <c r="F59" s="23" t="b">
        <f t="shared" si="0"/>
        <v>0</v>
      </c>
      <c r="G59" s="23" t="s">
        <v>343</v>
      </c>
    </row>
    <row r="60" spans="1:7" ht="15" customHeight="1" x14ac:dyDescent="0.25">
      <c r="A60" s="31">
        <v>51</v>
      </c>
      <c r="B60" s="33" t="s">
        <v>392</v>
      </c>
      <c r="C60" s="166" t="s">
        <v>376</v>
      </c>
      <c r="D60" s="28" t="s">
        <v>332</v>
      </c>
      <c r="E60" s="167" t="s">
        <v>341</v>
      </c>
      <c r="F60" s="23" t="b">
        <f t="shared" si="0"/>
        <v>0</v>
      </c>
      <c r="G60" s="23" t="s">
        <v>343</v>
      </c>
    </row>
    <row r="61" spans="1:7" ht="15" customHeight="1" x14ac:dyDescent="0.25">
      <c r="A61" s="31">
        <v>52</v>
      </c>
      <c r="B61" s="33" t="s">
        <v>393</v>
      </c>
      <c r="C61" s="166" t="s">
        <v>341</v>
      </c>
      <c r="D61" s="28" t="s">
        <v>332</v>
      </c>
      <c r="E61" s="167" t="s">
        <v>332</v>
      </c>
      <c r="F61" s="23" t="b">
        <f t="shared" si="0"/>
        <v>0</v>
      </c>
      <c r="G61" s="23" t="s">
        <v>333</v>
      </c>
    </row>
    <row r="62" spans="1:7" ht="25.5" customHeight="1" x14ac:dyDescent="0.25">
      <c r="A62" s="31">
        <v>53</v>
      </c>
      <c r="B62" s="33" t="s">
        <v>394</v>
      </c>
      <c r="C62" s="166" t="s">
        <v>343</v>
      </c>
      <c r="D62" s="28" t="s">
        <v>333</v>
      </c>
      <c r="E62" s="167" t="s">
        <v>333</v>
      </c>
      <c r="F62" s="23" t="b">
        <f t="shared" si="0"/>
        <v>0</v>
      </c>
      <c r="G62" s="23" t="s">
        <v>349</v>
      </c>
    </row>
    <row r="63" spans="1:7" ht="25.5" customHeight="1" x14ac:dyDescent="0.25">
      <c r="A63" s="31">
        <v>54</v>
      </c>
      <c r="B63" s="33" t="s">
        <v>395</v>
      </c>
      <c r="C63" s="32" t="s">
        <v>333</v>
      </c>
      <c r="D63" s="28" t="s">
        <v>333</v>
      </c>
      <c r="E63" s="167" t="s">
        <v>333</v>
      </c>
      <c r="F63" s="23" t="b">
        <f t="shared" si="0"/>
        <v>1</v>
      </c>
      <c r="G63" s="23" t="s">
        <v>338</v>
      </c>
    </row>
    <row r="64" spans="1:7" ht="15" customHeight="1" x14ac:dyDescent="0.25">
      <c r="A64" s="31">
        <v>55</v>
      </c>
      <c r="B64" s="33" t="s">
        <v>396</v>
      </c>
      <c r="C64" s="166" t="s">
        <v>349</v>
      </c>
      <c r="D64" s="28" t="s">
        <v>332</v>
      </c>
      <c r="E64" s="167" t="s">
        <v>332</v>
      </c>
      <c r="F64" s="23" t="b">
        <f t="shared" si="0"/>
        <v>0</v>
      </c>
      <c r="G64" s="23" t="s">
        <v>335</v>
      </c>
    </row>
    <row r="65" spans="1:7" ht="15" customHeight="1" x14ac:dyDescent="0.25">
      <c r="A65" s="31">
        <v>56</v>
      </c>
      <c r="B65" s="33" t="s">
        <v>397</v>
      </c>
      <c r="C65" s="32" t="s">
        <v>338</v>
      </c>
      <c r="D65" s="28" t="s">
        <v>338</v>
      </c>
      <c r="E65" s="167" t="s">
        <v>338</v>
      </c>
      <c r="F65" s="23" t="b">
        <f t="shared" si="0"/>
        <v>1</v>
      </c>
      <c r="G65" s="23" t="s">
        <v>335</v>
      </c>
    </row>
    <row r="66" spans="1:7" ht="25.5" customHeight="1" x14ac:dyDescent="0.25">
      <c r="A66" s="31">
        <v>57</v>
      </c>
      <c r="B66" s="33" t="s">
        <v>398</v>
      </c>
      <c r="C66" s="166" t="s">
        <v>349</v>
      </c>
      <c r="D66" s="28" t="s">
        <v>333</v>
      </c>
      <c r="E66" s="167" t="s">
        <v>333</v>
      </c>
      <c r="F66" s="23" t="b">
        <f t="shared" si="0"/>
        <v>0</v>
      </c>
      <c r="G66" s="23" t="s">
        <v>349</v>
      </c>
    </row>
    <row r="67" spans="1:7" ht="15" customHeight="1" x14ac:dyDescent="0.25">
      <c r="A67" s="31">
        <v>58</v>
      </c>
      <c r="B67" s="33" t="s">
        <v>399</v>
      </c>
      <c r="C67" s="32" t="s">
        <v>338</v>
      </c>
      <c r="D67" s="28" t="s">
        <v>338</v>
      </c>
      <c r="E67" s="167" t="s">
        <v>338</v>
      </c>
      <c r="F67" s="23" t="b">
        <f t="shared" si="0"/>
        <v>1</v>
      </c>
      <c r="G67" s="23" t="s">
        <v>349</v>
      </c>
    </row>
    <row r="68" spans="1:7" ht="15" customHeight="1" x14ac:dyDescent="0.25">
      <c r="A68" s="31">
        <v>59</v>
      </c>
      <c r="B68" s="33" t="s">
        <v>400</v>
      </c>
      <c r="C68" s="32" t="s">
        <v>401</v>
      </c>
      <c r="D68" s="28" t="s">
        <v>401</v>
      </c>
      <c r="E68" s="167" t="s">
        <v>401</v>
      </c>
      <c r="F68" s="23" t="b">
        <f t="shared" si="0"/>
        <v>1</v>
      </c>
      <c r="G68" s="23" t="s">
        <v>401</v>
      </c>
    </row>
    <row r="69" spans="1:7" ht="15" customHeight="1" x14ac:dyDescent="0.25">
      <c r="A69" s="31">
        <v>60</v>
      </c>
      <c r="B69" s="33" t="s">
        <v>402</v>
      </c>
      <c r="C69" s="32" t="s">
        <v>333</v>
      </c>
      <c r="D69" s="28" t="s">
        <v>333</v>
      </c>
      <c r="E69" s="167" t="s">
        <v>333</v>
      </c>
      <c r="F69" s="23" t="b">
        <f t="shared" si="0"/>
        <v>1</v>
      </c>
      <c r="G69" s="23" t="s">
        <v>333</v>
      </c>
    </row>
    <row r="70" spans="1:7" ht="15" customHeight="1" x14ac:dyDescent="0.25">
      <c r="A70" s="31">
        <v>61</v>
      </c>
      <c r="B70" s="33" t="s">
        <v>403</v>
      </c>
      <c r="C70" s="166" t="s">
        <v>349</v>
      </c>
      <c r="D70" s="28" t="s">
        <v>335</v>
      </c>
      <c r="E70" s="167" t="s">
        <v>335</v>
      </c>
      <c r="F70" s="23" t="b">
        <f t="shared" si="0"/>
        <v>0</v>
      </c>
      <c r="G70" s="23" t="s">
        <v>349</v>
      </c>
    </row>
    <row r="71" spans="1:7" ht="25.5" customHeight="1" x14ac:dyDescent="0.25">
      <c r="A71" s="31">
        <v>62</v>
      </c>
      <c r="B71" s="33" t="s">
        <v>404</v>
      </c>
      <c r="C71" s="32" t="s">
        <v>332</v>
      </c>
      <c r="D71" s="28" t="s">
        <v>332</v>
      </c>
      <c r="E71" s="167" t="s">
        <v>332</v>
      </c>
      <c r="F71" s="23" t="b">
        <f t="shared" si="0"/>
        <v>1</v>
      </c>
      <c r="G71" s="23" t="s">
        <v>333</v>
      </c>
    </row>
    <row r="72" spans="1:7" ht="25.5" customHeight="1" x14ac:dyDescent="0.25">
      <c r="A72" s="31">
        <v>63</v>
      </c>
      <c r="B72" s="33" t="s">
        <v>405</v>
      </c>
      <c r="C72" s="166" t="s">
        <v>333</v>
      </c>
      <c r="D72" s="28" t="s">
        <v>338</v>
      </c>
      <c r="E72" s="167" t="s">
        <v>338</v>
      </c>
      <c r="F72" s="23" t="b">
        <f t="shared" si="0"/>
        <v>0</v>
      </c>
      <c r="G72" s="23" t="s">
        <v>335</v>
      </c>
    </row>
    <row r="73" spans="1:7" ht="25.5" customHeight="1" x14ac:dyDescent="0.25">
      <c r="A73" s="31">
        <v>64</v>
      </c>
      <c r="B73" s="33" t="s">
        <v>406</v>
      </c>
      <c r="C73" s="32" t="s">
        <v>407</v>
      </c>
      <c r="D73" s="28" t="s">
        <v>407</v>
      </c>
      <c r="E73" s="167" t="s">
        <v>407</v>
      </c>
      <c r="F73" s="23" t="b">
        <f t="shared" si="0"/>
        <v>1</v>
      </c>
      <c r="G73" s="23" t="s">
        <v>408</v>
      </c>
    </row>
    <row r="74" spans="1:7" ht="25.5" customHeight="1" x14ac:dyDescent="0.25">
      <c r="A74" s="31">
        <v>65</v>
      </c>
      <c r="B74" s="33" t="s">
        <v>409</v>
      </c>
      <c r="C74" s="166" t="s">
        <v>349</v>
      </c>
      <c r="D74" s="28" t="s">
        <v>335</v>
      </c>
      <c r="E74" s="167" t="s">
        <v>335</v>
      </c>
      <c r="F74" s="23" t="b">
        <f t="shared" si="0"/>
        <v>0</v>
      </c>
      <c r="G74" s="23" t="s">
        <v>374</v>
      </c>
    </row>
    <row r="75" spans="1:7" ht="25.5" customHeight="1" x14ac:dyDescent="0.25">
      <c r="A75" s="31">
        <v>66</v>
      </c>
      <c r="B75" s="33" t="s">
        <v>410</v>
      </c>
      <c r="C75" s="166" t="s">
        <v>349</v>
      </c>
      <c r="D75" s="28" t="s">
        <v>335</v>
      </c>
      <c r="E75" s="167" t="s">
        <v>335</v>
      </c>
      <c r="F75" s="23" t="b">
        <f t="shared" ref="F75:F89" si="1">C75=E75</f>
        <v>0</v>
      </c>
      <c r="G75" s="23" t="s">
        <v>374</v>
      </c>
    </row>
    <row r="76" spans="1:7" ht="15" customHeight="1" x14ac:dyDescent="0.25">
      <c r="A76" s="31">
        <v>67</v>
      </c>
      <c r="B76" s="33" t="s">
        <v>411</v>
      </c>
      <c r="C76" s="32" t="s">
        <v>401</v>
      </c>
      <c r="D76" s="28" t="s">
        <v>401</v>
      </c>
      <c r="E76" s="167" t="s">
        <v>401</v>
      </c>
      <c r="F76" s="23" t="b">
        <f t="shared" si="1"/>
        <v>1</v>
      </c>
      <c r="G76" s="23" t="s">
        <v>401</v>
      </c>
    </row>
    <row r="77" spans="1:7" ht="25.5" customHeight="1" x14ac:dyDescent="0.25">
      <c r="A77" s="31">
        <v>68</v>
      </c>
      <c r="B77" s="33" t="s">
        <v>412</v>
      </c>
      <c r="C77" s="32" t="s">
        <v>401</v>
      </c>
      <c r="D77" s="28" t="s">
        <v>401</v>
      </c>
      <c r="E77" s="167" t="s">
        <v>401</v>
      </c>
      <c r="F77" s="23" t="b">
        <f t="shared" si="1"/>
        <v>1</v>
      </c>
      <c r="G77" s="23" t="s">
        <v>407</v>
      </c>
    </row>
    <row r="78" spans="1:7" ht="25.5" customHeight="1" x14ac:dyDescent="0.25">
      <c r="A78" s="31">
        <v>69</v>
      </c>
      <c r="B78" s="33" t="s">
        <v>413</v>
      </c>
      <c r="C78" s="32" t="s">
        <v>401</v>
      </c>
      <c r="D78" s="28" t="s">
        <v>401</v>
      </c>
      <c r="E78" s="167" t="s">
        <v>401</v>
      </c>
      <c r="F78" s="23" t="b">
        <f t="shared" si="1"/>
        <v>1</v>
      </c>
      <c r="G78" s="23" t="s">
        <v>407</v>
      </c>
    </row>
    <row r="79" spans="1:7" ht="24" customHeight="1" x14ac:dyDescent="0.25">
      <c r="A79" s="31">
        <v>70</v>
      </c>
      <c r="B79" s="33" t="s">
        <v>414</v>
      </c>
      <c r="C79" s="32" t="s">
        <v>401</v>
      </c>
      <c r="D79" s="28" t="s">
        <v>401</v>
      </c>
      <c r="E79" s="167" t="s">
        <v>401</v>
      </c>
      <c r="F79" s="23" t="b">
        <f t="shared" si="1"/>
        <v>1</v>
      </c>
      <c r="G79" s="23" t="s">
        <v>407</v>
      </c>
    </row>
    <row r="80" spans="1:7" ht="25.5" customHeight="1" x14ac:dyDescent="0.25">
      <c r="A80" s="31">
        <v>71</v>
      </c>
      <c r="B80" s="33" t="s">
        <v>415</v>
      </c>
      <c r="C80" s="32" t="s">
        <v>401</v>
      </c>
      <c r="D80" s="28" t="s">
        <v>401</v>
      </c>
      <c r="E80" s="167" t="s">
        <v>401</v>
      </c>
      <c r="F80" s="23" t="b">
        <f t="shared" si="1"/>
        <v>1</v>
      </c>
      <c r="G80" s="23" t="s">
        <v>407</v>
      </c>
    </row>
    <row r="81" spans="1:7" ht="30" customHeight="1" x14ac:dyDescent="0.25">
      <c r="A81" s="31">
        <v>72</v>
      </c>
      <c r="B81" s="33" t="s">
        <v>416</v>
      </c>
      <c r="C81" s="32" t="s">
        <v>401</v>
      </c>
      <c r="D81" s="28" t="s">
        <v>401</v>
      </c>
      <c r="E81" s="167" t="s">
        <v>401</v>
      </c>
      <c r="F81" s="23" t="b">
        <f t="shared" si="1"/>
        <v>1</v>
      </c>
      <c r="G81" s="23" t="s">
        <v>407</v>
      </c>
    </row>
    <row r="82" spans="1:7" ht="25.5" customHeight="1" x14ac:dyDescent="0.25">
      <c r="A82" s="31">
        <v>73</v>
      </c>
      <c r="B82" s="33" t="s">
        <v>417</v>
      </c>
      <c r="C82" s="32" t="s">
        <v>401</v>
      </c>
      <c r="D82" s="28" t="s">
        <v>401</v>
      </c>
      <c r="E82" s="167" t="s">
        <v>401</v>
      </c>
      <c r="F82" s="23" t="b">
        <f t="shared" si="1"/>
        <v>1</v>
      </c>
      <c r="G82" s="23" t="s">
        <v>407</v>
      </c>
    </row>
    <row r="83" spans="1:7" ht="27.75" customHeight="1" x14ac:dyDescent="0.25">
      <c r="A83" s="31">
        <v>74</v>
      </c>
      <c r="B83" s="33" t="s">
        <v>418</v>
      </c>
      <c r="C83" s="32" t="s">
        <v>401</v>
      </c>
      <c r="D83" s="28" t="s">
        <v>401</v>
      </c>
      <c r="E83" s="167" t="s">
        <v>401</v>
      </c>
      <c r="F83" s="23" t="b">
        <f t="shared" si="1"/>
        <v>1</v>
      </c>
      <c r="G83" s="23" t="s">
        <v>419</v>
      </c>
    </row>
    <row r="84" spans="1:7" ht="23.25" customHeight="1" x14ac:dyDescent="0.25">
      <c r="A84" s="31">
        <v>75</v>
      </c>
      <c r="B84" s="33" t="s">
        <v>420</v>
      </c>
      <c r="C84" s="32" t="s">
        <v>407</v>
      </c>
      <c r="D84" s="28" t="s">
        <v>407</v>
      </c>
      <c r="E84" s="167" t="s">
        <v>407</v>
      </c>
      <c r="F84" s="23" t="b">
        <f t="shared" si="1"/>
        <v>1</v>
      </c>
      <c r="G84" s="23" t="s">
        <v>408</v>
      </c>
    </row>
    <row r="85" spans="1:7" ht="25.5" customHeight="1" x14ac:dyDescent="0.25">
      <c r="A85" s="31">
        <v>76</v>
      </c>
      <c r="B85" s="33" t="s">
        <v>421</v>
      </c>
      <c r="C85" s="32" t="s">
        <v>407</v>
      </c>
      <c r="D85" s="28" t="s">
        <v>407</v>
      </c>
      <c r="E85" s="167" t="s">
        <v>407</v>
      </c>
      <c r="F85" s="23" t="b">
        <f t="shared" si="1"/>
        <v>1</v>
      </c>
      <c r="G85" s="23" t="s">
        <v>408</v>
      </c>
    </row>
    <row r="86" spans="1:7" ht="25.5" customHeight="1" x14ac:dyDescent="0.25">
      <c r="A86" s="31">
        <v>77</v>
      </c>
      <c r="B86" s="33" t="s">
        <v>422</v>
      </c>
      <c r="C86" s="32" t="s">
        <v>407</v>
      </c>
      <c r="D86" s="28" t="s">
        <v>407</v>
      </c>
      <c r="E86" s="167" t="s">
        <v>407</v>
      </c>
      <c r="F86" s="23" t="b">
        <f t="shared" si="1"/>
        <v>1</v>
      </c>
      <c r="G86" s="23" t="s">
        <v>408</v>
      </c>
    </row>
    <row r="87" spans="1:7" ht="25.5" customHeight="1" x14ac:dyDescent="0.25">
      <c r="A87" s="31">
        <v>78</v>
      </c>
      <c r="B87" s="33" t="s">
        <v>423</v>
      </c>
      <c r="C87" s="32" t="s">
        <v>407</v>
      </c>
      <c r="D87" s="28" t="s">
        <v>407</v>
      </c>
      <c r="E87" s="167" t="s">
        <v>407</v>
      </c>
      <c r="F87" s="23" t="b">
        <f t="shared" si="1"/>
        <v>1</v>
      </c>
      <c r="G87" s="23" t="s">
        <v>408</v>
      </c>
    </row>
    <row r="88" spans="1:7" ht="38.25" customHeight="1" x14ac:dyDescent="0.25">
      <c r="A88" s="31">
        <v>79</v>
      </c>
      <c r="B88" s="33" t="s">
        <v>424</v>
      </c>
      <c r="C88" s="166" t="s">
        <v>407</v>
      </c>
      <c r="D88" s="28" t="s">
        <v>401</v>
      </c>
      <c r="E88" s="167" t="s">
        <v>401</v>
      </c>
      <c r="F88" s="23" t="b">
        <f t="shared" si="1"/>
        <v>0</v>
      </c>
      <c r="G88" s="23" t="s">
        <v>419</v>
      </c>
    </row>
    <row r="89" spans="1:7" ht="22.5" customHeight="1" x14ac:dyDescent="0.25">
      <c r="A89" s="31">
        <v>80</v>
      </c>
      <c r="B89" s="33" t="s">
        <v>425</v>
      </c>
      <c r="C89" s="32" t="s">
        <v>332</v>
      </c>
      <c r="D89" s="28" t="s">
        <v>332</v>
      </c>
      <c r="E89" s="167" t="s">
        <v>332</v>
      </c>
      <c r="F89" s="23" t="b">
        <f t="shared" si="1"/>
        <v>1</v>
      </c>
    </row>
    <row r="90" spans="1:7" ht="25.5" customHeight="1" x14ac:dyDescent="0.25">
      <c r="A90" s="26"/>
      <c r="B90" s="26"/>
    </row>
    <row r="91" spans="1:7" ht="28.5" customHeight="1" x14ac:dyDescent="0.25">
      <c r="A91" s="26"/>
      <c r="B91" s="35" t="s">
        <v>426</v>
      </c>
    </row>
    <row r="92" spans="1:7" x14ac:dyDescent="0.25">
      <c r="A92" s="26"/>
      <c r="B92" s="36"/>
    </row>
    <row r="93" spans="1:7" x14ac:dyDescent="0.25">
      <c r="A93" s="26"/>
      <c r="B93" s="26"/>
    </row>
    <row r="94" spans="1:7" x14ac:dyDescent="0.25">
      <c r="A94" s="26"/>
      <c r="B94" s="26"/>
    </row>
    <row r="95" spans="1:7" x14ac:dyDescent="0.25">
      <c r="A95" s="26"/>
      <c r="B95" s="26"/>
    </row>
  </sheetData>
  <autoFilter ref="A9:I89"/>
  <mergeCells count="2">
    <mergeCell ref="B6:C7"/>
    <mergeCell ref="G6:H6"/>
  </mergeCells>
  <pageMargins left="0.11811023622047245" right="0.11811023622047245" top="0.15748031496062992" bottom="0.15748031496062992" header="0.31496062992125984" footer="0.31496062992125984"/>
  <pageSetup paperSize="9" scale="85" fitToHeight="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7"/>
  <sheetViews>
    <sheetView workbookViewId="0">
      <pane xSplit="2" ySplit="9" topLeftCell="C10" activePane="bottomRight" state="frozen"/>
      <selection pane="topRight" activeCell="D1" sqref="D1"/>
      <selection pane="bottomLeft" activeCell="A9" sqref="A9"/>
      <selection pane="bottomRight" sqref="A1:C106"/>
    </sheetView>
  </sheetViews>
  <sheetFormatPr defaultRowHeight="15" x14ac:dyDescent="0.25"/>
  <cols>
    <col min="1" max="1" width="5.28515625" style="37" bestFit="1" customWidth="1"/>
    <col min="2" max="2" width="66" style="37" customWidth="1"/>
    <col min="3" max="3" width="28" style="55" customWidth="1"/>
    <col min="4" max="4" width="13.42578125" style="41" customWidth="1"/>
    <col min="5" max="5" width="22.28515625" style="42" customWidth="1"/>
    <col min="6" max="6" width="15.85546875" style="168" customWidth="1"/>
    <col min="7" max="7" width="66" style="171" customWidth="1"/>
    <col min="8" max="8" width="22.28515625" style="171" customWidth="1"/>
    <col min="9" max="9" width="9.140625" style="171"/>
    <col min="10" max="16384" width="9.140625" style="37"/>
  </cols>
  <sheetData>
    <row r="1" spans="1:8" x14ac:dyDescent="0.25">
      <c r="C1" s="18" t="s">
        <v>427</v>
      </c>
      <c r="D1" s="38"/>
      <c r="E1" s="39"/>
      <c r="H1" s="172"/>
    </row>
    <row r="2" spans="1:8" x14ac:dyDescent="0.25">
      <c r="C2" s="5" t="s">
        <v>766</v>
      </c>
      <c r="D2" s="38"/>
      <c r="E2" s="39"/>
      <c r="H2" s="173"/>
    </row>
    <row r="3" spans="1:8" x14ac:dyDescent="0.25">
      <c r="C3" s="5"/>
      <c r="D3" s="38"/>
      <c r="E3" s="39"/>
      <c r="H3" s="173"/>
    </row>
    <row r="4" spans="1:8" x14ac:dyDescent="0.25">
      <c r="A4" s="40"/>
      <c r="B4" s="40"/>
      <c r="C4" s="51" t="s">
        <v>428</v>
      </c>
      <c r="F4" s="169"/>
      <c r="G4" s="174"/>
      <c r="H4" s="175"/>
    </row>
    <row r="5" spans="1:8" ht="28.5" customHeight="1" x14ac:dyDescent="0.25">
      <c r="C5" s="27" t="s">
        <v>0</v>
      </c>
      <c r="D5" s="43"/>
      <c r="E5" s="44"/>
      <c r="H5" s="175"/>
    </row>
    <row r="6" spans="1:8" x14ac:dyDescent="0.25">
      <c r="C6" s="52"/>
      <c r="H6" s="176"/>
    </row>
    <row r="7" spans="1:8" ht="39.75" customHeight="1" x14ac:dyDescent="0.25">
      <c r="A7" s="188" t="s">
        <v>429</v>
      </c>
      <c r="B7" s="188"/>
      <c r="C7" s="188"/>
      <c r="F7" s="181"/>
      <c r="G7" s="180"/>
      <c r="H7" s="180"/>
    </row>
    <row r="9" spans="1:8" x14ac:dyDescent="0.25">
      <c r="A9" s="45" t="s">
        <v>328</v>
      </c>
      <c r="B9" s="45" t="s">
        <v>329</v>
      </c>
      <c r="C9" s="53" t="s">
        <v>330</v>
      </c>
      <c r="D9" s="46" t="s">
        <v>330</v>
      </c>
      <c r="E9" s="182" t="s">
        <v>330</v>
      </c>
      <c r="F9" s="170"/>
      <c r="G9" s="177"/>
      <c r="H9" s="177"/>
    </row>
    <row r="10" spans="1:8" ht="25.5" x14ac:dyDescent="0.25">
      <c r="A10" s="45">
        <v>1</v>
      </c>
      <c r="B10" s="47" t="s">
        <v>393</v>
      </c>
      <c r="C10" s="54" t="s">
        <v>341</v>
      </c>
      <c r="D10" s="46" t="s">
        <v>332</v>
      </c>
      <c r="E10" s="182" t="s">
        <v>341</v>
      </c>
      <c r="F10" s="170" t="b">
        <f>C10=E10</f>
        <v>1</v>
      </c>
      <c r="G10" s="178"/>
      <c r="H10" s="177"/>
    </row>
    <row r="11" spans="1:8" ht="38.25" x14ac:dyDescent="0.25">
      <c r="A11" s="45">
        <v>2</v>
      </c>
      <c r="B11" s="49" t="s">
        <v>406</v>
      </c>
      <c r="C11" s="48" t="s">
        <v>333</v>
      </c>
      <c r="D11" s="46" t="s">
        <v>338</v>
      </c>
      <c r="E11" s="182" t="s">
        <v>338</v>
      </c>
      <c r="F11" s="170" t="b">
        <f t="shared" ref="F11:F74" si="0">C11=E11</f>
        <v>0</v>
      </c>
      <c r="G11" s="178"/>
      <c r="H11" s="177"/>
    </row>
    <row r="12" spans="1:8" ht="25.5" x14ac:dyDescent="0.25">
      <c r="A12" s="45">
        <v>3</v>
      </c>
      <c r="B12" s="49" t="s">
        <v>379</v>
      </c>
      <c r="C12" s="54" t="s">
        <v>333</v>
      </c>
      <c r="D12" s="46" t="s">
        <v>343</v>
      </c>
      <c r="E12" s="182" t="s">
        <v>333</v>
      </c>
      <c r="F12" s="170" t="b">
        <f t="shared" si="0"/>
        <v>1</v>
      </c>
      <c r="G12" s="178"/>
      <c r="H12" s="177"/>
    </row>
    <row r="13" spans="1:8" ht="25.5" x14ac:dyDescent="0.25">
      <c r="A13" s="45">
        <v>4</v>
      </c>
      <c r="B13" s="49" t="s">
        <v>394</v>
      </c>
      <c r="C13" s="54" t="s">
        <v>333</v>
      </c>
      <c r="D13" s="46" t="s">
        <v>333</v>
      </c>
      <c r="E13" s="182" t="s">
        <v>333</v>
      </c>
      <c r="F13" s="170" t="b">
        <f t="shared" si="0"/>
        <v>1</v>
      </c>
      <c r="G13" s="178"/>
      <c r="H13" s="177"/>
    </row>
    <row r="14" spans="1:8" ht="25.5" x14ac:dyDescent="0.25">
      <c r="A14" s="45">
        <v>5</v>
      </c>
      <c r="B14" s="49" t="s">
        <v>383</v>
      </c>
      <c r="C14" s="48" t="s">
        <v>333</v>
      </c>
      <c r="D14" s="46" t="s">
        <v>338</v>
      </c>
      <c r="E14" s="182" t="s">
        <v>338</v>
      </c>
      <c r="F14" s="170" t="b">
        <f t="shared" si="0"/>
        <v>0</v>
      </c>
      <c r="G14" s="178"/>
      <c r="H14" s="177"/>
    </row>
    <row r="15" spans="1:8" ht="25.5" x14ac:dyDescent="0.25">
      <c r="A15" s="45">
        <v>6</v>
      </c>
      <c r="B15" s="49" t="s">
        <v>430</v>
      </c>
      <c r="C15" s="48" t="s">
        <v>335</v>
      </c>
      <c r="D15" s="46" t="s">
        <v>343</v>
      </c>
      <c r="E15" s="182" t="s">
        <v>343</v>
      </c>
      <c r="F15" s="170" t="b">
        <f t="shared" si="0"/>
        <v>0</v>
      </c>
      <c r="G15" s="178"/>
      <c r="H15" s="177"/>
    </row>
    <row r="16" spans="1:8" x14ac:dyDescent="0.25">
      <c r="A16" s="45">
        <v>7</v>
      </c>
      <c r="B16" s="49" t="s">
        <v>411</v>
      </c>
      <c r="C16" s="54" t="s">
        <v>341</v>
      </c>
      <c r="D16" s="46" t="s">
        <v>332</v>
      </c>
      <c r="E16" s="182" t="s">
        <v>341</v>
      </c>
      <c r="F16" s="170" t="b">
        <f t="shared" si="0"/>
        <v>1</v>
      </c>
      <c r="G16" s="178"/>
      <c r="H16" s="177"/>
    </row>
    <row r="17" spans="1:8" ht="25.5" x14ac:dyDescent="0.25">
      <c r="A17" s="45">
        <v>8</v>
      </c>
      <c r="B17" s="49" t="s">
        <v>381</v>
      </c>
      <c r="C17" s="48" t="s">
        <v>332</v>
      </c>
      <c r="D17" s="46" t="s">
        <v>341</v>
      </c>
      <c r="E17" s="182" t="s">
        <v>341</v>
      </c>
      <c r="F17" s="170" t="b">
        <f t="shared" si="0"/>
        <v>0</v>
      </c>
      <c r="G17" s="178"/>
      <c r="H17" s="177"/>
    </row>
    <row r="18" spans="1:8" ht="25.5" x14ac:dyDescent="0.25">
      <c r="A18" s="45">
        <v>9</v>
      </c>
      <c r="B18" s="49" t="s">
        <v>397</v>
      </c>
      <c r="C18" s="48" t="s">
        <v>363</v>
      </c>
      <c r="D18" s="46" t="s">
        <v>341</v>
      </c>
      <c r="E18" s="182" t="s">
        <v>341</v>
      </c>
      <c r="F18" s="170" t="b">
        <f t="shared" si="0"/>
        <v>0</v>
      </c>
      <c r="G18" s="178"/>
      <c r="H18" s="177"/>
    </row>
    <row r="19" spans="1:8" ht="25.5" x14ac:dyDescent="0.25">
      <c r="A19" s="45">
        <v>10</v>
      </c>
      <c r="B19" s="49" t="s">
        <v>366</v>
      </c>
      <c r="C19" s="54" t="s">
        <v>333</v>
      </c>
      <c r="D19" s="46" t="s">
        <v>333</v>
      </c>
      <c r="E19" s="182" t="s">
        <v>333</v>
      </c>
      <c r="F19" s="170" t="b">
        <f t="shared" si="0"/>
        <v>1</v>
      </c>
      <c r="G19" s="178"/>
      <c r="H19" s="177"/>
    </row>
    <row r="20" spans="1:8" ht="25.5" x14ac:dyDescent="0.25">
      <c r="A20" s="45">
        <v>11</v>
      </c>
      <c r="B20" s="49" t="s">
        <v>380</v>
      </c>
      <c r="C20" s="54" t="s">
        <v>333</v>
      </c>
      <c r="D20" s="46" t="s">
        <v>338</v>
      </c>
      <c r="E20" s="182" t="s">
        <v>333</v>
      </c>
      <c r="F20" s="170" t="b">
        <f t="shared" si="0"/>
        <v>1</v>
      </c>
      <c r="G20" s="178"/>
      <c r="H20" s="177"/>
    </row>
    <row r="21" spans="1:8" ht="25.5" x14ac:dyDescent="0.25">
      <c r="A21" s="45">
        <v>12</v>
      </c>
      <c r="B21" s="49" t="s">
        <v>382</v>
      </c>
      <c r="C21" s="54" t="s">
        <v>332</v>
      </c>
      <c r="D21" s="46" t="s">
        <v>341</v>
      </c>
      <c r="E21" s="182" t="s">
        <v>332</v>
      </c>
      <c r="F21" s="170" t="b">
        <f t="shared" si="0"/>
        <v>1</v>
      </c>
      <c r="G21" s="178"/>
      <c r="H21" s="177"/>
    </row>
    <row r="22" spans="1:8" ht="25.5" x14ac:dyDescent="0.25">
      <c r="A22" s="45">
        <v>13</v>
      </c>
      <c r="B22" s="49" t="s">
        <v>352</v>
      </c>
      <c r="C22" s="54" t="s">
        <v>353</v>
      </c>
      <c r="D22" s="46" t="s">
        <v>353</v>
      </c>
      <c r="E22" s="182" t="s">
        <v>353</v>
      </c>
      <c r="F22" s="170" t="b">
        <f t="shared" si="0"/>
        <v>1</v>
      </c>
      <c r="G22" s="178"/>
      <c r="H22" s="177"/>
    </row>
    <row r="23" spans="1:8" ht="25.5" x14ac:dyDescent="0.25">
      <c r="A23" s="45">
        <v>14</v>
      </c>
      <c r="B23" s="49" t="s">
        <v>377</v>
      </c>
      <c r="C23" s="54" t="s">
        <v>332</v>
      </c>
      <c r="D23" s="46" t="s">
        <v>332</v>
      </c>
      <c r="E23" s="182" t="s">
        <v>332</v>
      </c>
      <c r="F23" s="170" t="b">
        <f t="shared" si="0"/>
        <v>1</v>
      </c>
      <c r="G23" s="178"/>
      <c r="H23" s="177"/>
    </row>
    <row r="24" spans="1:8" ht="25.5" x14ac:dyDescent="0.25">
      <c r="A24" s="45">
        <v>15</v>
      </c>
      <c r="B24" s="49" t="s">
        <v>402</v>
      </c>
      <c r="C24" s="54" t="s">
        <v>332</v>
      </c>
      <c r="D24" s="46" t="s">
        <v>332</v>
      </c>
      <c r="E24" s="182" t="s">
        <v>332</v>
      </c>
      <c r="F24" s="170" t="b">
        <f t="shared" si="0"/>
        <v>1</v>
      </c>
      <c r="G24" s="178"/>
      <c r="H24" s="177"/>
    </row>
    <row r="25" spans="1:8" ht="25.5" x14ac:dyDescent="0.25">
      <c r="A25" s="45">
        <v>16</v>
      </c>
      <c r="B25" s="49" t="s">
        <v>389</v>
      </c>
      <c r="C25" s="48" t="s">
        <v>341</v>
      </c>
      <c r="D25" s="46" t="s">
        <v>332</v>
      </c>
      <c r="E25" s="182" t="s">
        <v>332</v>
      </c>
      <c r="F25" s="170" t="b">
        <f t="shared" si="0"/>
        <v>0</v>
      </c>
      <c r="G25" s="178"/>
      <c r="H25" s="177"/>
    </row>
    <row r="26" spans="1:8" ht="25.5" x14ac:dyDescent="0.25">
      <c r="A26" s="45">
        <v>17</v>
      </c>
      <c r="B26" s="49" t="s">
        <v>345</v>
      </c>
      <c r="C26" s="48" t="s">
        <v>353</v>
      </c>
      <c r="D26" s="46" t="s">
        <v>332</v>
      </c>
      <c r="E26" s="182" t="s">
        <v>332</v>
      </c>
      <c r="F26" s="170" t="b">
        <f t="shared" si="0"/>
        <v>0</v>
      </c>
      <c r="G26" s="178"/>
      <c r="H26" s="177"/>
    </row>
    <row r="27" spans="1:8" ht="38.25" x14ac:dyDescent="0.25">
      <c r="A27" s="45">
        <v>18</v>
      </c>
      <c r="B27" s="49" t="s">
        <v>431</v>
      </c>
      <c r="C27" s="54" t="s">
        <v>332</v>
      </c>
      <c r="D27" s="46" t="s">
        <v>332</v>
      </c>
      <c r="E27" s="182" t="s">
        <v>332</v>
      </c>
      <c r="F27" s="170" t="b">
        <f t="shared" si="0"/>
        <v>1</v>
      </c>
      <c r="G27" s="178"/>
      <c r="H27" s="177"/>
    </row>
    <row r="28" spans="1:8" x14ac:dyDescent="0.25">
      <c r="A28" s="45">
        <v>19</v>
      </c>
      <c r="B28" s="49" t="s">
        <v>432</v>
      </c>
      <c r="C28" s="54" t="s">
        <v>332</v>
      </c>
      <c r="D28" s="46" t="s">
        <v>332</v>
      </c>
      <c r="E28" s="182" t="s">
        <v>332</v>
      </c>
      <c r="F28" s="170" t="b">
        <f t="shared" si="0"/>
        <v>1</v>
      </c>
      <c r="G28" s="178"/>
      <c r="H28" s="177"/>
    </row>
    <row r="29" spans="1:8" ht="38.25" x14ac:dyDescent="0.25">
      <c r="A29" s="45">
        <v>20</v>
      </c>
      <c r="B29" s="49" t="s">
        <v>410</v>
      </c>
      <c r="C29" s="48" t="s">
        <v>376</v>
      </c>
      <c r="D29" s="46" t="s">
        <v>341</v>
      </c>
      <c r="E29" s="182" t="s">
        <v>335</v>
      </c>
      <c r="F29" s="170" t="b">
        <f t="shared" si="0"/>
        <v>0</v>
      </c>
      <c r="G29" s="178"/>
      <c r="H29" s="177"/>
    </row>
    <row r="30" spans="1:8" ht="25.5" x14ac:dyDescent="0.25">
      <c r="A30" s="45">
        <v>21</v>
      </c>
      <c r="B30" s="49" t="s">
        <v>433</v>
      </c>
      <c r="C30" s="54" t="s">
        <v>332</v>
      </c>
      <c r="D30" s="46" t="s">
        <v>341</v>
      </c>
      <c r="E30" s="182" t="s">
        <v>332</v>
      </c>
      <c r="F30" s="170" t="b">
        <f t="shared" si="0"/>
        <v>1</v>
      </c>
      <c r="G30" s="178"/>
      <c r="H30" s="177"/>
    </row>
    <row r="31" spans="1:8" ht="38.25" x14ac:dyDescent="0.25">
      <c r="A31" s="45">
        <v>22</v>
      </c>
      <c r="B31" s="49" t="s">
        <v>422</v>
      </c>
      <c r="C31" s="48" t="s">
        <v>376</v>
      </c>
      <c r="D31" s="46" t="s">
        <v>341</v>
      </c>
      <c r="E31" s="182" t="s">
        <v>332</v>
      </c>
      <c r="F31" s="170" t="b">
        <f t="shared" si="0"/>
        <v>0</v>
      </c>
      <c r="G31" s="178"/>
      <c r="H31" s="177"/>
    </row>
    <row r="32" spans="1:8" ht="25.5" x14ac:dyDescent="0.25">
      <c r="A32" s="45">
        <v>23</v>
      </c>
      <c r="B32" s="49" t="s">
        <v>412</v>
      </c>
      <c r="C32" s="48" t="s">
        <v>333</v>
      </c>
      <c r="D32" s="46" t="s">
        <v>343</v>
      </c>
      <c r="E32" s="182" t="s">
        <v>343</v>
      </c>
      <c r="F32" s="170" t="b">
        <f t="shared" si="0"/>
        <v>0</v>
      </c>
      <c r="G32" s="178"/>
      <c r="H32" s="177"/>
    </row>
    <row r="33" spans="1:8" ht="25.5" x14ac:dyDescent="0.25">
      <c r="A33" s="45">
        <v>24</v>
      </c>
      <c r="B33" s="49" t="s">
        <v>434</v>
      </c>
      <c r="C33" s="54" t="s">
        <v>353</v>
      </c>
      <c r="D33" s="46" t="s">
        <v>341</v>
      </c>
      <c r="E33" s="182" t="s">
        <v>353</v>
      </c>
      <c r="F33" s="170" t="b">
        <f t="shared" si="0"/>
        <v>1</v>
      </c>
      <c r="G33" s="178"/>
      <c r="H33" s="177"/>
    </row>
    <row r="34" spans="1:8" ht="25.5" x14ac:dyDescent="0.25">
      <c r="A34" s="45">
        <v>25</v>
      </c>
      <c r="B34" s="49" t="s">
        <v>414</v>
      </c>
      <c r="C34" s="54" t="s">
        <v>333</v>
      </c>
      <c r="D34" s="46" t="s">
        <v>333</v>
      </c>
      <c r="E34" s="182" t="s">
        <v>333</v>
      </c>
      <c r="F34" s="170" t="b">
        <f t="shared" si="0"/>
        <v>1</v>
      </c>
      <c r="G34" s="178"/>
      <c r="H34" s="177"/>
    </row>
    <row r="35" spans="1:8" ht="25.5" x14ac:dyDescent="0.25">
      <c r="A35" s="45">
        <v>26</v>
      </c>
      <c r="B35" s="49" t="s">
        <v>415</v>
      </c>
      <c r="C35" s="54" t="s">
        <v>333</v>
      </c>
      <c r="D35" s="46" t="s">
        <v>333</v>
      </c>
      <c r="E35" s="182" t="s">
        <v>333</v>
      </c>
      <c r="F35" s="170" t="b">
        <f t="shared" si="0"/>
        <v>1</v>
      </c>
      <c r="G35" s="178"/>
      <c r="H35" s="177"/>
    </row>
    <row r="36" spans="1:8" ht="25.5" x14ac:dyDescent="0.25">
      <c r="A36" s="45">
        <v>27</v>
      </c>
      <c r="B36" s="49" t="s">
        <v>435</v>
      </c>
      <c r="C36" s="54" t="s">
        <v>332</v>
      </c>
      <c r="D36" s="46" t="s">
        <v>332</v>
      </c>
      <c r="E36" s="182" t="s">
        <v>332</v>
      </c>
      <c r="F36" s="170" t="b">
        <f t="shared" si="0"/>
        <v>1</v>
      </c>
      <c r="G36" s="178"/>
      <c r="H36" s="177"/>
    </row>
    <row r="37" spans="1:8" ht="25.5" x14ac:dyDescent="0.25">
      <c r="A37" s="45">
        <v>28</v>
      </c>
      <c r="B37" s="49" t="s">
        <v>436</v>
      </c>
      <c r="C37" s="54" t="s">
        <v>332</v>
      </c>
      <c r="D37" s="46" t="s">
        <v>332</v>
      </c>
      <c r="E37" s="182" t="s">
        <v>332</v>
      </c>
      <c r="F37" s="170" t="b">
        <f t="shared" si="0"/>
        <v>1</v>
      </c>
      <c r="G37" s="178"/>
      <c r="H37" s="177"/>
    </row>
    <row r="38" spans="1:8" ht="25.5" x14ac:dyDescent="0.25">
      <c r="A38" s="45">
        <v>29</v>
      </c>
      <c r="B38" s="49" t="s">
        <v>437</v>
      </c>
      <c r="C38" s="48" t="s">
        <v>353</v>
      </c>
      <c r="D38" s="46" t="s">
        <v>332</v>
      </c>
      <c r="E38" s="182" t="s">
        <v>341</v>
      </c>
      <c r="F38" s="170" t="b">
        <f t="shared" si="0"/>
        <v>0</v>
      </c>
      <c r="G38" s="178"/>
      <c r="H38" s="177"/>
    </row>
    <row r="39" spans="1:8" ht="25.5" x14ac:dyDescent="0.25">
      <c r="A39" s="45">
        <v>30</v>
      </c>
      <c r="B39" s="49" t="s">
        <v>390</v>
      </c>
      <c r="C39" s="48" t="s">
        <v>341</v>
      </c>
      <c r="D39" s="46" t="s">
        <v>341</v>
      </c>
      <c r="E39" s="182" t="s">
        <v>353</v>
      </c>
      <c r="F39" s="170" t="b">
        <f t="shared" si="0"/>
        <v>0</v>
      </c>
      <c r="G39" s="178"/>
      <c r="H39" s="177"/>
    </row>
    <row r="40" spans="1:8" ht="25.5" x14ac:dyDescent="0.25">
      <c r="A40" s="45">
        <v>31</v>
      </c>
      <c r="B40" s="49" t="s">
        <v>438</v>
      </c>
      <c r="C40" s="48" t="s">
        <v>363</v>
      </c>
      <c r="D40" s="46" t="s">
        <v>332</v>
      </c>
      <c r="E40" s="182" t="s">
        <v>376</v>
      </c>
      <c r="F40" s="170" t="b">
        <f t="shared" si="0"/>
        <v>0</v>
      </c>
      <c r="G40" s="178"/>
      <c r="H40" s="177"/>
    </row>
    <row r="41" spans="1:8" ht="25.5" x14ac:dyDescent="0.25">
      <c r="A41" s="45">
        <v>32</v>
      </c>
      <c r="B41" s="49" t="s">
        <v>439</v>
      </c>
      <c r="C41" s="54" t="s">
        <v>332</v>
      </c>
      <c r="D41" s="46" t="s">
        <v>332</v>
      </c>
      <c r="E41" s="182" t="s">
        <v>332</v>
      </c>
      <c r="F41" s="170" t="b">
        <f t="shared" si="0"/>
        <v>1</v>
      </c>
      <c r="G41" s="178"/>
      <c r="H41" s="177"/>
    </row>
    <row r="42" spans="1:8" ht="25.5" x14ac:dyDescent="0.25">
      <c r="A42" s="45">
        <v>33</v>
      </c>
      <c r="B42" s="49" t="s">
        <v>398</v>
      </c>
      <c r="C42" s="54" t="s">
        <v>341</v>
      </c>
      <c r="D42" s="46" t="s">
        <v>341</v>
      </c>
      <c r="E42" s="182" t="s">
        <v>341</v>
      </c>
      <c r="F42" s="170" t="b">
        <f t="shared" si="0"/>
        <v>1</v>
      </c>
      <c r="G42" s="178"/>
      <c r="H42" s="177"/>
    </row>
    <row r="43" spans="1:8" ht="25.5" x14ac:dyDescent="0.25">
      <c r="A43" s="45">
        <v>34</v>
      </c>
      <c r="B43" s="49" t="s">
        <v>391</v>
      </c>
      <c r="C43" s="48" t="s">
        <v>363</v>
      </c>
      <c r="D43" s="46" t="s">
        <v>341</v>
      </c>
      <c r="E43" s="182" t="s">
        <v>332</v>
      </c>
      <c r="F43" s="170" t="b">
        <f t="shared" si="0"/>
        <v>0</v>
      </c>
      <c r="G43" s="178"/>
      <c r="H43" s="177"/>
    </row>
    <row r="44" spans="1:8" ht="25.5" x14ac:dyDescent="0.25">
      <c r="A44" s="45">
        <v>35</v>
      </c>
      <c r="B44" s="49" t="s">
        <v>395</v>
      </c>
      <c r="C44" s="48" t="s">
        <v>363</v>
      </c>
      <c r="D44" s="46" t="s">
        <v>341</v>
      </c>
      <c r="E44" s="182" t="s">
        <v>341</v>
      </c>
      <c r="F44" s="170" t="b">
        <f t="shared" si="0"/>
        <v>0</v>
      </c>
      <c r="G44" s="178"/>
      <c r="H44" s="177"/>
    </row>
    <row r="45" spans="1:8" ht="25.5" x14ac:dyDescent="0.25">
      <c r="A45" s="45">
        <v>36</v>
      </c>
      <c r="B45" s="49" t="s">
        <v>440</v>
      </c>
      <c r="C45" s="54" t="s">
        <v>332</v>
      </c>
      <c r="D45" s="46" t="s">
        <v>332</v>
      </c>
      <c r="E45" s="182" t="s">
        <v>332</v>
      </c>
      <c r="F45" s="170" t="b">
        <f t="shared" si="0"/>
        <v>1</v>
      </c>
      <c r="G45" s="178"/>
      <c r="H45" s="177"/>
    </row>
    <row r="46" spans="1:8" ht="25.5" x14ac:dyDescent="0.25">
      <c r="A46" s="45">
        <v>37</v>
      </c>
      <c r="B46" s="49" t="s">
        <v>418</v>
      </c>
      <c r="C46" s="48" t="s">
        <v>333</v>
      </c>
      <c r="D46" s="46" t="s">
        <v>333</v>
      </c>
      <c r="E46" s="182" t="s">
        <v>338</v>
      </c>
      <c r="F46" s="170" t="b">
        <f t="shared" si="0"/>
        <v>0</v>
      </c>
      <c r="G46" s="178"/>
      <c r="H46" s="177"/>
    </row>
    <row r="47" spans="1:8" ht="25.5" x14ac:dyDescent="0.25">
      <c r="A47" s="45">
        <v>38</v>
      </c>
      <c r="B47" s="49" t="s">
        <v>384</v>
      </c>
      <c r="C47" s="48" t="s">
        <v>353</v>
      </c>
      <c r="D47" s="46" t="s">
        <v>341</v>
      </c>
      <c r="E47" s="182" t="s">
        <v>341</v>
      </c>
      <c r="F47" s="170" t="b">
        <f t="shared" si="0"/>
        <v>0</v>
      </c>
      <c r="G47" s="178"/>
      <c r="H47" s="177"/>
    </row>
    <row r="48" spans="1:8" ht="25.5" x14ac:dyDescent="0.25">
      <c r="A48" s="45">
        <v>39</v>
      </c>
      <c r="B48" s="49" t="s">
        <v>441</v>
      </c>
      <c r="C48" s="54" t="s">
        <v>332</v>
      </c>
      <c r="D48" s="46" t="s">
        <v>332</v>
      </c>
      <c r="E48" s="182" t="s">
        <v>332</v>
      </c>
      <c r="F48" s="170" t="b">
        <f t="shared" si="0"/>
        <v>1</v>
      </c>
      <c r="G48" s="178"/>
      <c r="H48" s="177"/>
    </row>
    <row r="49" spans="1:8" ht="25.5" x14ac:dyDescent="0.25">
      <c r="A49" s="45">
        <v>40</v>
      </c>
      <c r="B49" s="49" t="s">
        <v>442</v>
      </c>
      <c r="C49" s="54" t="s">
        <v>332</v>
      </c>
      <c r="D49" s="46" t="s">
        <v>332</v>
      </c>
      <c r="E49" s="182" t="s">
        <v>332</v>
      </c>
      <c r="F49" s="170" t="b">
        <f t="shared" si="0"/>
        <v>1</v>
      </c>
      <c r="G49" s="178"/>
      <c r="H49" s="177"/>
    </row>
    <row r="50" spans="1:8" ht="25.5" x14ac:dyDescent="0.25">
      <c r="A50" s="45">
        <v>41</v>
      </c>
      <c r="B50" s="49" t="s">
        <v>347</v>
      </c>
      <c r="C50" s="54" t="s">
        <v>332</v>
      </c>
      <c r="D50" s="46" t="s">
        <v>332</v>
      </c>
      <c r="E50" s="182" t="s">
        <v>332</v>
      </c>
      <c r="F50" s="170" t="b">
        <f t="shared" si="0"/>
        <v>1</v>
      </c>
      <c r="G50" s="178"/>
      <c r="H50" s="177"/>
    </row>
    <row r="51" spans="1:8" ht="25.5" x14ac:dyDescent="0.25">
      <c r="A51" s="45">
        <v>42</v>
      </c>
      <c r="B51" s="49" t="s">
        <v>346</v>
      </c>
      <c r="C51" s="54" t="s">
        <v>332</v>
      </c>
      <c r="D51" s="46" t="s">
        <v>332</v>
      </c>
      <c r="E51" s="182" t="s">
        <v>332</v>
      </c>
      <c r="F51" s="170" t="b">
        <f t="shared" si="0"/>
        <v>1</v>
      </c>
      <c r="G51" s="178"/>
      <c r="H51" s="177"/>
    </row>
    <row r="52" spans="1:8" ht="25.5" x14ac:dyDescent="0.25">
      <c r="A52" s="45">
        <v>43</v>
      </c>
      <c r="B52" s="49" t="s">
        <v>364</v>
      </c>
      <c r="C52" s="48" t="s">
        <v>332</v>
      </c>
      <c r="D52" s="46" t="s">
        <v>341</v>
      </c>
      <c r="E52" s="182" t="s">
        <v>341</v>
      </c>
      <c r="F52" s="170" t="b">
        <f t="shared" si="0"/>
        <v>0</v>
      </c>
      <c r="G52" s="178"/>
      <c r="H52" s="177"/>
    </row>
    <row r="53" spans="1:8" ht="25.5" x14ac:dyDescent="0.25">
      <c r="A53" s="45">
        <v>44</v>
      </c>
      <c r="B53" s="49" t="s">
        <v>354</v>
      </c>
      <c r="C53" s="54" t="s">
        <v>341</v>
      </c>
      <c r="D53" s="46" t="s">
        <v>341</v>
      </c>
      <c r="E53" s="182" t="s">
        <v>341</v>
      </c>
      <c r="F53" s="170" t="b">
        <f t="shared" si="0"/>
        <v>1</v>
      </c>
      <c r="G53" s="178"/>
      <c r="H53" s="177"/>
    </row>
    <row r="54" spans="1:8" ht="38.25" x14ac:dyDescent="0.25">
      <c r="A54" s="45">
        <v>45</v>
      </c>
      <c r="B54" s="49" t="s">
        <v>413</v>
      </c>
      <c r="C54" s="54" t="s">
        <v>332</v>
      </c>
      <c r="D54" s="46" t="s">
        <v>407</v>
      </c>
      <c r="E54" s="182" t="s">
        <v>332</v>
      </c>
      <c r="F54" s="170" t="b">
        <f t="shared" si="0"/>
        <v>1</v>
      </c>
      <c r="G54" s="178"/>
      <c r="H54" s="177"/>
    </row>
    <row r="55" spans="1:8" ht="25.5" x14ac:dyDescent="0.25">
      <c r="A55" s="45">
        <v>46</v>
      </c>
      <c r="B55" s="49" t="s">
        <v>443</v>
      </c>
      <c r="C55" s="54" t="s">
        <v>332</v>
      </c>
      <c r="D55" s="46" t="s">
        <v>332</v>
      </c>
      <c r="E55" s="182" t="s">
        <v>332</v>
      </c>
      <c r="F55" s="170" t="b">
        <f t="shared" si="0"/>
        <v>1</v>
      </c>
      <c r="G55" s="178"/>
      <c r="H55" s="177"/>
    </row>
    <row r="56" spans="1:8" ht="25.5" x14ac:dyDescent="0.25">
      <c r="A56" s="45">
        <v>47</v>
      </c>
      <c r="B56" s="49" t="s">
        <v>400</v>
      </c>
      <c r="C56" s="48" t="s">
        <v>341</v>
      </c>
      <c r="D56" s="46" t="s">
        <v>341</v>
      </c>
      <c r="E56" s="182" t="s">
        <v>332</v>
      </c>
      <c r="F56" s="170" t="b">
        <f t="shared" si="0"/>
        <v>0</v>
      </c>
      <c r="G56" s="178"/>
      <c r="H56" s="177"/>
    </row>
    <row r="57" spans="1:8" ht="25.5" x14ac:dyDescent="0.25">
      <c r="A57" s="45">
        <v>48</v>
      </c>
      <c r="B57" s="49" t="s">
        <v>417</v>
      </c>
      <c r="C57" s="54" t="s">
        <v>335</v>
      </c>
      <c r="D57" s="46" t="s">
        <v>335</v>
      </c>
      <c r="E57" s="182" t="s">
        <v>335</v>
      </c>
      <c r="F57" s="170" t="b">
        <f t="shared" si="0"/>
        <v>1</v>
      </c>
      <c r="G57" s="178"/>
      <c r="H57" s="177"/>
    </row>
    <row r="58" spans="1:8" ht="25.5" x14ac:dyDescent="0.25">
      <c r="A58" s="45">
        <v>49</v>
      </c>
      <c r="B58" s="49" t="s">
        <v>416</v>
      </c>
      <c r="C58" s="54" t="s">
        <v>332</v>
      </c>
      <c r="D58" s="46" t="s">
        <v>341</v>
      </c>
      <c r="E58" s="182" t="s">
        <v>332</v>
      </c>
      <c r="F58" s="170" t="b">
        <f t="shared" si="0"/>
        <v>1</v>
      </c>
      <c r="G58" s="178"/>
      <c r="H58" s="177"/>
    </row>
    <row r="59" spans="1:8" ht="25.5" x14ac:dyDescent="0.25">
      <c r="A59" s="45">
        <v>50</v>
      </c>
      <c r="B59" s="49" t="s">
        <v>444</v>
      </c>
      <c r="C59" s="48" t="s">
        <v>353</v>
      </c>
      <c r="D59" s="46" t="s">
        <v>341</v>
      </c>
      <c r="E59" s="182" t="s">
        <v>333</v>
      </c>
      <c r="F59" s="170" t="b">
        <f t="shared" si="0"/>
        <v>0</v>
      </c>
      <c r="G59" s="178"/>
      <c r="H59" s="177"/>
    </row>
    <row r="60" spans="1:8" x14ac:dyDescent="0.25">
      <c r="A60" s="45">
        <v>51</v>
      </c>
      <c r="B60" s="49" t="s">
        <v>348</v>
      </c>
      <c r="C60" s="48" t="s">
        <v>376</v>
      </c>
      <c r="D60" s="46" t="s">
        <v>341</v>
      </c>
      <c r="E60" s="182" t="s">
        <v>363</v>
      </c>
      <c r="F60" s="170" t="b">
        <f t="shared" si="0"/>
        <v>0</v>
      </c>
      <c r="G60" s="178"/>
      <c r="H60" s="177"/>
    </row>
    <row r="61" spans="1:8" ht="25.5" x14ac:dyDescent="0.25">
      <c r="A61" s="45">
        <v>52</v>
      </c>
      <c r="B61" s="49" t="s">
        <v>403</v>
      </c>
      <c r="C61" s="48" t="s">
        <v>363</v>
      </c>
      <c r="D61" s="46" t="s">
        <v>341</v>
      </c>
      <c r="E61" s="182" t="s">
        <v>353</v>
      </c>
      <c r="F61" s="170" t="b">
        <f t="shared" si="0"/>
        <v>0</v>
      </c>
      <c r="G61" s="178"/>
      <c r="H61" s="177"/>
    </row>
    <row r="62" spans="1:8" ht="38.25" x14ac:dyDescent="0.25">
      <c r="A62" s="48">
        <v>53</v>
      </c>
      <c r="B62" s="49" t="s">
        <v>445</v>
      </c>
      <c r="C62" s="54" t="s">
        <v>376</v>
      </c>
      <c r="D62" s="46" t="s">
        <v>363</v>
      </c>
      <c r="E62" s="182" t="s">
        <v>376</v>
      </c>
      <c r="F62" s="170" t="b">
        <f t="shared" si="0"/>
        <v>1</v>
      </c>
      <c r="G62" s="178"/>
      <c r="H62" s="177"/>
    </row>
    <row r="63" spans="1:8" ht="25.5" x14ac:dyDescent="0.25">
      <c r="A63" s="45">
        <v>54</v>
      </c>
      <c r="B63" s="49" t="s">
        <v>385</v>
      </c>
      <c r="C63" s="54" t="s">
        <v>333</v>
      </c>
      <c r="D63" s="46" t="s">
        <v>333</v>
      </c>
      <c r="E63" s="182" t="s">
        <v>333</v>
      </c>
      <c r="F63" s="170" t="b">
        <f t="shared" si="0"/>
        <v>1</v>
      </c>
      <c r="G63" s="178"/>
      <c r="H63" s="177"/>
    </row>
    <row r="64" spans="1:8" ht="25.5" x14ac:dyDescent="0.25">
      <c r="A64" s="45">
        <v>55</v>
      </c>
      <c r="B64" s="49" t="s">
        <v>356</v>
      </c>
      <c r="C64" s="54" t="s">
        <v>341</v>
      </c>
      <c r="D64" s="46" t="s">
        <v>341</v>
      </c>
      <c r="E64" s="182" t="s">
        <v>341</v>
      </c>
      <c r="F64" s="170" t="b">
        <f t="shared" si="0"/>
        <v>1</v>
      </c>
      <c r="G64" s="178"/>
      <c r="H64" s="177"/>
    </row>
    <row r="65" spans="1:8" ht="25.5" x14ac:dyDescent="0.25">
      <c r="A65" s="45">
        <v>56</v>
      </c>
      <c r="B65" s="49" t="s">
        <v>365</v>
      </c>
      <c r="C65" s="54" t="s">
        <v>332</v>
      </c>
      <c r="D65" s="46" t="s">
        <v>332</v>
      </c>
      <c r="E65" s="182" t="s">
        <v>332</v>
      </c>
      <c r="F65" s="170" t="b">
        <f t="shared" si="0"/>
        <v>1</v>
      </c>
      <c r="G65" s="178"/>
      <c r="H65" s="177"/>
    </row>
    <row r="66" spans="1:8" ht="25.5" x14ac:dyDescent="0.25">
      <c r="A66" s="45">
        <v>57</v>
      </c>
      <c r="B66" s="49" t="s">
        <v>357</v>
      </c>
      <c r="C66" s="48" t="s">
        <v>363</v>
      </c>
      <c r="D66" s="46" t="s">
        <v>332</v>
      </c>
      <c r="E66" s="182" t="s">
        <v>332</v>
      </c>
      <c r="F66" s="170" t="b">
        <f t="shared" si="0"/>
        <v>0</v>
      </c>
      <c r="G66" s="178"/>
      <c r="H66" s="177"/>
    </row>
    <row r="67" spans="1:8" x14ac:dyDescent="0.25">
      <c r="A67" s="45">
        <v>58</v>
      </c>
      <c r="B67" s="49" t="s">
        <v>446</v>
      </c>
      <c r="C67" s="54" t="s">
        <v>332</v>
      </c>
      <c r="D67" s="46" t="s">
        <v>332</v>
      </c>
      <c r="E67" s="182" t="s">
        <v>332</v>
      </c>
      <c r="F67" s="170" t="b">
        <f t="shared" si="0"/>
        <v>1</v>
      </c>
      <c r="G67" s="178"/>
      <c r="H67" s="177"/>
    </row>
    <row r="68" spans="1:8" ht="38.25" x14ac:dyDescent="0.25">
      <c r="A68" s="48">
        <v>59</v>
      </c>
      <c r="B68" s="49" t="s">
        <v>447</v>
      </c>
      <c r="C68" s="54" t="s">
        <v>376</v>
      </c>
      <c r="D68" s="46" t="s">
        <v>363</v>
      </c>
      <c r="E68" s="182" t="s">
        <v>376</v>
      </c>
      <c r="F68" s="170" t="b">
        <f t="shared" si="0"/>
        <v>1</v>
      </c>
      <c r="G68" s="178"/>
      <c r="H68" s="177"/>
    </row>
    <row r="69" spans="1:8" ht="25.5" x14ac:dyDescent="0.25">
      <c r="A69" s="45">
        <v>60</v>
      </c>
      <c r="B69" s="49" t="s">
        <v>360</v>
      </c>
      <c r="C69" s="54" t="s">
        <v>333</v>
      </c>
      <c r="D69" s="46" t="s">
        <v>333</v>
      </c>
      <c r="E69" s="182" t="s">
        <v>333</v>
      </c>
      <c r="F69" s="170" t="b">
        <f t="shared" si="0"/>
        <v>1</v>
      </c>
      <c r="G69" s="178"/>
      <c r="H69" s="177"/>
    </row>
    <row r="70" spans="1:8" ht="38.25" x14ac:dyDescent="0.25">
      <c r="A70" s="45">
        <v>61</v>
      </c>
      <c r="B70" s="49" t="s">
        <v>448</v>
      </c>
      <c r="C70" s="48" t="s">
        <v>376</v>
      </c>
      <c r="D70" s="46" t="s">
        <v>353</v>
      </c>
      <c r="E70" s="182" t="s">
        <v>363</v>
      </c>
      <c r="F70" s="170" t="b">
        <f t="shared" si="0"/>
        <v>0</v>
      </c>
      <c r="G70" s="178"/>
      <c r="H70" s="177"/>
    </row>
    <row r="71" spans="1:8" ht="25.5" x14ac:dyDescent="0.25">
      <c r="A71" s="45">
        <v>62</v>
      </c>
      <c r="B71" s="49" t="s">
        <v>404</v>
      </c>
      <c r="C71" s="48" t="s">
        <v>341</v>
      </c>
      <c r="D71" s="46" t="s">
        <v>332</v>
      </c>
      <c r="E71" s="182" t="s">
        <v>332</v>
      </c>
      <c r="F71" s="170" t="b">
        <f t="shared" si="0"/>
        <v>0</v>
      </c>
      <c r="G71" s="178"/>
      <c r="H71" s="177"/>
    </row>
    <row r="72" spans="1:8" ht="25.5" x14ac:dyDescent="0.25">
      <c r="A72" s="45">
        <v>63</v>
      </c>
      <c r="B72" s="49" t="s">
        <v>386</v>
      </c>
      <c r="C72" s="54" t="s">
        <v>341</v>
      </c>
      <c r="D72" s="46" t="s">
        <v>341</v>
      </c>
      <c r="E72" s="182" t="s">
        <v>341</v>
      </c>
      <c r="F72" s="170" t="b">
        <f t="shared" si="0"/>
        <v>1</v>
      </c>
      <c r="G72" s="178"/>
      <c r="H72" s="177"/>
    </row>
    <row r="73" spans="1:8" ht="25.5" x14ac:dyDescent="0.25">
      <c r="A73" s="45">
        <v>64</v>
      </c>
      <c r="B73" s="49" t="s">
        <v>350</v>
      </c>
      <c r="C73" s="54" t="s">
        <v>341</v>
      </c>
      <c r="D73" s="46" t="s">
        <v>341</v>
      </c>
      <c r="E73" s="182" t="s">
        <v>341</v>
      </c>
      <c r="F73" s="170" t="b">
        <f t="shared" si="0"/>
        <v>1</v>
      </c>
      <c r="G73" s="178"/>
      <c r="H73" s="177"/>
    </row>
    <row r="74" spans="1:8" ht="25.5" x14ac:dyDescent="0.25">
      <c r="A74" s="45">
        <v>65</v>
      </c>
      <c r="B74" s="49" t="s">
        <v>399</v>
      </c>
      <c r="C74" s="54" t="s">
        <v>333</v>
      </c>
      <c r="D74" s="46" t="s">
        <v>333</v>
      </c>
      <c r="E74" s="182" t="s">
        <v>333</v>
      </c>
      <c r="F74" s="170" t="b">
        <f t="shared" si="0"/>
        <v>1</v>
      </c>
      <c r="G74" s="178"/>
      <c r="H74" s="177"/>
    </row>
    <row r="75" spans="1:8" ht="25.5" x14ac:dyDescent="0.25">
      <c r="A75" s="45">
        <v>66</v>
      </c>
      <c r="B75" s="49" t="s">
        <v>449</v>
      </c>
      <c r="C75" s="48" t="s">
        <v>353</v>
      </c>
      <c r="D75" s="46" t="s">
        <v>332</v>
      </c>
      <c r="E75" s="182" t="s">
        <v>341</v>
      </c>
      <c r="F75" s="170" t="b">
        <f t="shared" ref="F75:F107" si="1">C75=E75</f>
        <v>0</v>
      </c>
      <c r="G75" s="178"/>
      <c r="H75" s="177"/>
    </row>
    <row r="76" spans="1:8" ht="25.5" x14ac:dyDescent="0.25">
      <c r="A76" s="45">
        <v>67</v>
      </c>
      <c r="B76" s="49" t="s">
        <v>450</v>
      </c>
      <c r="C76" s="54" t="s">
        <v>353</v>
      </c>
      <c r="D76" s="46" t="s">
        <v>341</v>
      </c>
      <c r="E76" s="182" t="s">
        <v>353</v>
      </c>
      <c r="F76" s="170" t="b">
        <f t="shared" si="1"/>
        <v>1</v>
      </c>
      <c r="G76" s="178"/>
      <c r="H76" s="177"/>
    </row>
    <row r="77" spans="1:8" ht="25.5" x14ac:dyDescent="0.25">
      <c r="A77" s="45">
        <v>68</v>
      </c>
      <c r="B77" s="49" t="s">
        <v>451</v>
      </c>
      <c r="C77" s="48" t="s">
        <v>363</v>
      </c>
      <c r="D77" s="46" t="s">
        <v>332</v>
      </c>
      <c r="E77" s="182" t="s">
        <v>353</v>
      </c>
      <c r="F77" s="170" t="b">
        <f t="shared" si="1"/>
        <v>0</v>
      </c>
      <c r="G77" s="178"/>
      <c r="H77" s="177"/>
    </row>
    <row r="78" spans="1:8" ht="25.5" x14ac:dyDescent="0.25">
      <c r="A78" s="45">
        <v>69</v>
      </c>
      <c r="B78" s="49" t="s">
        <v>370</v>
      </c>
      <c r="C78" s="54" t="s">
        <v>341</v>
      </c>
      <c r="D78" s="46" t="s">
        <v>332</v>
      </c>
      <c r="E78" s="182" t="s">
        <v>341</v>
      </c>
      <c r="F78" s="170" t="b">
        <f t="shared" si="1"/>
        <v>1</v>
      </c>
      <c r="G78" s="178"/>
      <c r="H78" s="177"/>
    </row>
    <row r="79" spans="1:8" ht="25.5" x14ac:dyDescent="0.25">
      <c r="A79" s="45">
        <v>70</v>
      </c>
      <c r="B79" s="49" t="s">
        <v>369</v>
      </c>
      <c r="C79" s="54" t="s">
        <v>341</v>
      </c>
      <c r="D79" s="46" t="s">
        <v>341</v>
      </c>
      <c r="E79" s="182" t="s">
        <v>341</v>
      </c>
      <c r="F79" s="170" t="b">
        <f t="shared" si="1"/>
        <v>1</v>
      </c>
      <c r="G79" s="178"/>
      <c r="H79" s="177"/>
    </row>
    <row r="80" spans="1:8" ht="25.5" x14ac:dyDescent="0.25">
      <c r="A80" s="45">
        <v>71</v>
      </c>
      <c r="B80" s="49" t="s">
        <v>358</v>
      </c>
      <c r="C80" s="48" t="s">
        <v>363</v>
      </c>
      <c r="D80" s="46" t="s">
        <v>341</v>
      </c>
      <c r="E80" s="182" t="s">
        <v>341</v>
      </c>
      <c r="F80" s="170" t="b">
        <f t="shared" si="1"/>
        <v>0</v>
      </c>
      <c r="G80" s="178"/>
      <c r="H80" s="177"/>
    </row>
    <row r="81" spans="1:8" ht="38.25" x14ac:dyDescent="0.25">
      <c r="A81" s="45">
        <v>72</v>
      </c>
      <c r="B81" s="49" t="s">
        <v>452</v>
      </c>
      <c r="C81" s="54" t="s">
        <v>341</v>
      </c>
      <c r="D81" s="46" t="s">
        <v>341</v>
      </c>
      <c r="E81" s="182" t="s">
        <v>341</v>
      </c>
      <c r="F81" s="170" t="b">
        <f t="shared" si="1"/>
        <v>1</v>
      </c>
      <c r="G81" s="178"/>
      <c r="H81" s="177"/>
    </row>
    <row r="82" spans="1:8" ht="25.5" x14ac:dyDescent="0.25">
      <c r="A82" s="45">
        <v>73</v>
      </c>
      <c r="B82" s="49" t="s">
        <v>371</v>
      </c>
      <c r="C82" s="54" t="s">
        <v>341</v>
      </c>
      <c r="D82" s="46" t="s">
        <v>332</v>
      </c>
      <c r="E82" s="182" t="s">
        <v>341</v>
      </c>
      <c r="F82" s="170" t="b">
        <f t="shared" si="1"/>
        <v>1</v>
      </c>
      <c r="G82" s="178"/>
      <c r="H82" s="177"/>
    </row>
    <row r="83" spans="1:8" ht="38.25" x14ac:dyDescent="0.25">
      <c r="A83" s="48">
        <v>74</v>
      </c>
      <c r="B83" s="49" t="s">
        <v>453</v>
      </c>
      <c r="C83" s="54" t="s">
        <v>376</v>
      </c>
      <c r="D83" s="46" t="s">
        <v>363</v>
      </c>
      <c r="E83" s="182" t="s">
        <v>376</v>
      </c>
      <c r="F83" s="170" t="b">
        <f t="shared" si="1"/>
        <v>1</v>
      </c>
      <c r="G83" s="178"/>
      <c r="H83" s="177"/>
    </row>
    <row r="84" spans="1:8" ht="25.5" x14ac:dyDescent="0.25">
      <c r="A84" s="45">
        <v>75</v>
      </c>
      <c r="B84" s="49" t="s">
        <v>387</v>
      </c>
      <c r="C84" s="48" t="s">
        <v>353</v>
      </c>
      <c r="D84" s="46" t="s">
        <v>332</v>
      </c>
      <c r="E84" s="182" t="s">
        <v>332</v>
      </c>
      <c r="F84" s="170" t="b">
        <f t="shared" si="1"/>
        <v>0</v>
      </c>
      <c r="G84" s="178"/>
      <c r="H84" s="177"/>
    </row>
    <row r="85" spans="1:8" ht="25.5" x14ac:dyDescent="0.25">
      <c r="A85" s="45">
        <v>76</v>
      </c>
      <c r="B85" s="49" t="s">
        <v>337</v>
      </c>
      <c r="C85" s="54" t="s">
        <v>332</v>
      </c>
      <c r="D85" s="46" t="s">
        <v>341</v>
      </c>
      <c r="E85" s="182" t="s">
        <v>332</v>
      </c>
      <c r="F85" s="170" t="b">
        <f t="shared" si="1"/>
        <v>1</v>
      </c>
      <c r="G85" s="178"/>
      <c r="H85" s="177"/>
    </row>
    <row r="86" spans="1:8" ht="25.5" x14ac:dyDescent="0.25">
      <c r="A86" s="45">
        <v>77</v>
      </c>
      <c r="B86" s="49" t="s">
        <v>339</v>
      </c>
      <c r="C86" s="48" t="s">
        <v>341</v>
      </c>
      <c r="D86" s="46" t="s">
        <v>353</v>
      </c>
      <c r="E86" s="182" t="s">
        <v>353</v>
      </c>
      <c r="F86" s="170" t="b">
        <f t="shared" si="1"/>
        <v>0</v>
      </c>
      <c r="G86" s="178"/>
      <c r="H86" s="177"/>
    </row>
    <row r="87" spans="1:8" ht="25.5" x14ac:dyDescent="0.25">
      <c r="A87" s="45">
        <v>78</v>
      </c>
      <c r="B87" s="49" t="s">
        <v>367</v>
      </c>
      <c r="C87" s="54" t="s">
        <v>332</v>
      </c>
      <c r="D87" s="46" t="s">
        <v>341</v>
      </c>
      <c r="E87" s="182" t="s">
        <v>332</v>
      </c>
      <c r="F87" s="170" t="b">
        <f t="shared" si="1"/>
        <v>1</v>
      </c>
      <c r="G87" s="178"/>
      <c r="H87" s="177"/>
    </row>
    <row r="88" spans="1:8" ht="25.5" x14ac:dyDescent="0.25">
      <c r="A88" s="45">
        <v>79</v>
      </c>
      <c r="B88" s="49" t="s">
        <v>368</v>
      </c>
      <c r="C88" s="48" t="s">
        <v>332</v>
      </c>
      <c r="D88" s="46" t="s">
        <v>341</v>
      </c>
      <c r="E88" s="182" t="s">
        <v>341</v>
      </c>
      <c r="F88" s="170" t="b">
        <f t="shared" si="1"/>
        <v>0</v>
      </c>
      <c r="G88" s="178"/>
      <c r="H88" s="177"/>
    </row>
    <row r="89" spans="1:8" ht="25.5" x14ac:dyDescent="0.25">
      <c r="A89" s="45">
        <v>80</v>
      </c>
      <c r="B89" s="49" t="s">
        <v>340</v>
      </c>
      <c r="C89" s="54" t="s">
        <v>363</v>
      </c>
      <c r="D89" s="46" t="s">
        <v>363</v>
      </c>
      <c r="E89" s="182" t="s">
        <v>363</v>
      </c>
      <c r="F89" s="170" t="b">
        <f t="shared" si="1"/>
        <v>1</v>
      </c>
      <c r="G89" s="178"/>
      <c r="H89" s="177"/>
    </row>
    <row r="90" spans="1:8" ht="25.5" x14ac:dyDescent="0.25">
      <c r="A90" s="45">
        <v>81</v>
      </c>
      <c r="B90" s="49" t="s">
        <v>351</v>
      </c>
      <c r="C90" s="48" t="s">
        <v>341</v>
      </c>
      <c r="D90" s="46" t="s">
        <v>332</v>
      </c>
      <c r="E90" s="182" t="s">
        <v>332</v>
      </c>
      <c r="F90" s="170" t="b">
        <f t="shared" si="1"/>
        <v>0</v>
      </c>
      <c r="G90" s="178"/>
      <c r="H90" s="177"/>
    </row>
    <row r="91" spans="1:8" ht="25.5" x14ac:dyDescent="0.25">
      <c r="A91" s="45">
        <v>82</v>
      </c>
      <c r="B91" s="49" t="s">
        <v>342</v>
      </c>
      <c r="C91" s="48" t="s">
        <v>353</v>
      </c>
      <c r="D91" s="46" t="s">
        <v>341</v>
      </c>
      <c r="E91" s="182" t="s">
        <v>341</v>
      </c>
      <c r="F91" s="170" t="b">
        <f t="shared" si="1"/>
        <v>0</v>
      </c>
      <c r="G91" s="178"/>
      <c r="H91" s="177"/>
    </row>
    <row r="92" spans="1:8" ht="25.5" x14ac:dyDescent="0.25">
      <c r="A92" s="45">
        <v>83</v>
      </c>
      <c r="B92" s="49" t="s">
        <v>392</v>
      </c>
      <c r="C92" s="48" t="s">
        <v>376</v>
      </c>
      <c r="D92" s="46" t="s">
        <v>332</v>
      </c>
      <c r="E92" s="182" t="s">
        <v>332</v>
      </c>
      <c r="F92" s="170" t="b">
        <f t="shared" si="1"/>
        <v>0</v>
      </c>
      <c r="G92" s="178"/>
      <c r="H92" s="177"/>
    </row>
    <row r="93" spans="1:8" ht="25.5" x14ac:dyDescent="0.25">
      <c r="A93" s="45">
        <v>84</v>
      </c>
      <c r="B93" s="49" t="s">
        <v>344</v>
      </c>
      <c r="C93" s="48" t="s">
        <v>376</v>
      </c>
      <c r="D93" s="46" t="s">
        <v>353</v>
      </c>
      <c r="E93" s="182" t="s">
        <v>353</v>
      </c>
      <c r="F93" s="170" t="b">
        <f t="shared" si="1"/>
        <v>0</v>
      </c>
      <c r="G93" s="178"/>
      <c r="H93" s="177"/>
    </row>
    <row r="94" spans="1:8" ht="25.5" x14ac:dyDescent="0.25">
      <c r="A94" s="45">
        <v>85</v>
      </c>
      <c r="B94" s="49" t="s">
        <v>361</v>
      </c>
      <c r="C94" s="54" t="s">
        <v>338</v>
      </c>
      <c r="D94" s="46" t="s">
        <v>338</v>
      </c>
      <c r="E94" s="182" t="s">
        <v>338</v>
      </c>
      <c r="F94" s="170" t="b">
        <f t="shared" si="1"/>
        <v>1</v>
      </c>
      <c r="G94" s="178"/>
      <c r="H94" s="177"/>
    </row>
    <row r="95" spans="1:8" ht="25.5" x14ac:dyDescent="0.25">
      <c r="A95" s="45">
        <v>86</v>
      </c>
      <c r="B95" s="49" t="s">
        <v>396</v>
      </c>
      <c r="C95" s="48" t="s">
        <v>363</v>
      </c>
      <c r="D95" s="46" t="s">
        <v>332</v>
      </c>
      <c r="E95" s="182" t="s">
        <v>332</v>
      </c>
      <c r="F95" s="170" t="b">
        <f t="shared" si="1"/>
        <v>0</v>
      </c>
      <c r="G95" s="178"/>
      <c r="H95" s="177"/>
    </row>
    <row r="96" spans="1:8" ht="25.5" x14ac:dyDescent="0.25">
      <c r="A96" s="45">
        <v>87</v>
      </c>
      <c r="B96" s="49" t="s">
        <v>388</v>
      </c>
      <c r="C96" s="48" t="s">
        <v>332</v>
      </c>
      <c r="D96" s="46" t="s">
        <v>341</v>
      </c>
      <c r="E96" s="182" t="s">
        <v>341</v>
      </c>
      <c r="F96" s="170" t="b">
        <f t="shared" si="1"/>
        <v>0</v>
      </c>
      <c r="G96" s="178"/>
      <c r="H96" s="177"/>
    </row>
    <row r="97" spans="1:8" ht="25.5" x14ac:dyDescent="0.25">
      <c r="A97" s="45">
        <v>88</v>
      </c>
      <c r="B97" s="49" t="s">
        <v>362</v>
      </c>
      <c r="C97" s="54" t="s">
        <v>338</v>
      </c>
      <c r="D97" s="46" t="s">
        <v>338</v>
      </c>
      <c r="E97" s="182" t="s">
        <v>338</v>
      </c>
      <c r="F97" s="170" t="b">
        <f t="shared" si="1"/>
        <v>1</v>
      </c>
      <c r="G97" s="178"/>
      <c r="H97" s="177"/>
    </row>
    <row r="98" spans="1:8" ht="38.25" x14ac:dyDescent="0.25">
      <c r="A98" s="45">
        <v>89</v>
      </c>
      <c r="B98" s="49" t="s">
        <v>454</v>
      </c>
      <c r="C98" s="48" t="s">
        <v>353</v>
      </c>
      <c r="D98" s="46" t="s">
        <v>341</v>
      </c>
      <c r="E98" s="182" t="s">
        <v>341</v>
      </c>
      <c r="F98" s="170" t="b">
        <f t="shared" si="1"/>
        <v>0</v>
      </c>
      <c r="G98" s="178"/>
      <c r="H98" s="177"/>
    </row>
    <row r="99" spans="1:8" ht="25.5" x14ac:dyDescent="0.25">
      <c r="A99" s="45">
        <v>90</v>
      </c>
      <c r="B99" s="49" t="s">
        <v>455</v>
      </c>
      <c r="C99" s="54" t="s">
        <v>332</v>
      </c>
      <c r="D99" s="46" t="s">
        <v>332</v>
      </c>
      <c r="E99" s="182" t="s">
        <v>332</v>
      </c>
      <c r="F99" s="170" t="b">
        <f t="shared" si="1"/>
        <v>1</v>
      </c>
      <c r="G99" s="178"/>
      <c r="H99" s="177"/>
    </row>
    <row r="100" spans="1:8" ht="51" x14ac:dyDescent="0.25">
      <c r="A100" s="45">
        <v>91</v>
      </c>
      <c r="B100" s="49" t="s">
        <v>423</v>
      </c>
      <c r="C100" s="54" t="s">
        <v>333</v>
      </c>
      <c r="D100" s="46" t="s">
        <v>401</v>
      </c>
      <c r="E100" s="182" t="s">
        <v>333</v>
      </c>
      <c r="F100" s="170" t="b">
        <f t="shared" si="1"/>
        <v>1</v>
      </c>
      <c r="G100" s="178"/>
      <c r="H100" s="177"/>
    </row>
    <row r="101" spans="1:8" ht="25.5" x14ac:dyDescent="0.25">
      <c r="A101" s="48">
        <v>92</v>
      </c>
      <c r="B101" s="49" t="s">
        <v>409</v>
      </c>
      <c r="C101" s="54" t="s">
        <v>376</v>
      </c>
      <c r="D101" s="46" t="s">
        <v>341</v>
      </c>
      <c r="E101" s="182" t="s">
        <v>376</v>
      </c>
      <c r="F101" s="170" t="b">
        <f t="shared" si="1"/>
        <v>1</v>
      </c>
      <c r="G101" s="178"/>
      <c r="H101" s="177"/>
    </row>
    <row r="102" spans="1:8" x14ac:dyDescent="0.25">
      <c r="A102" s="45">
        <v>93</v>
      </c>
      <c r="B102" s="50" t="s">
        <v>456</v>
      </c>
      <c r="C102" s="48" t="s">
        <v>332</v>
      </c>
      <c r="D102" s="46" t="s">
        <v>341</v>
      </c>
      <c r="E102" s="182" t="s">
        <v>341</v>
      </c>
      <c r="F102" s="170" t="b">
        <f t="shared" si="1"/>
        <v>0</v>
      </c>
      <c r="G102" s="178"/>
      <c r="H102" s="177"/>
    </row>
    <row r="103" spans="1:8" ht="25.5" x14ac:dyDescent="0.25">
      <c r="A103" s="45">
        <v>94</v>
      </c>
      <c r="B103" s="49" t="s">
        <v>457</v>
      </c>
      <c r="C103" s="54" t="s">
        <v>341</v>
      </c>
      <c r="D103" s="46" t="s">
        <v>341</v>
      </c>
      <c r="E103" s="182" t="s">
        <v>341</v>
      </c>
      <c r="F103" s="170" t="b">
        <f t="shared" si="1"/>
        <v>1</v>
      </c>
      <c r="G103" s="179"/>
      <c r="H103" s="177"/>
    </row>
    <row r="104" spans="1:8" ht="38.25" x14ac:dyDescent="0.25">
      <c r="A104" s="45">
        <v>95</v>
      </c>
      <c r="B104" s="49" t="s">
        <v>458</v>
      </c>
      <c r="C104" s="48" t="s">
        <v>332</v>
      </c>
      <c r="D104" s="46" t="s">
        <v>341</v>
      </c>
      <c r="E104" s="182" t="s">
        <v>341</v>
      </c>
      <c r="F104" s="170" t="b">
        <f t="shared" si="1"/>
        <v>0</v>
      </c>
      <c r="G104" s="178"/>
      <c r="H104" s="177"/>
    </row>
    <row r="105" spans="1:8" x14ac:dyDescent="0.25">
      <c r="A105" s="45">
        <v>96</v>
      </c>
      <c r="B105" s="49" t="s">
        <v>459</v>
      </c>
      <c r="C105" s="48" t="s">
        <v>332</v>
      </c>
      <c r="D105" s="46" t="s">
        <v>341</v>
      </c>
      <c r="E105" s="182" t="s">
        <v>341</v>
      </c>
      <c r="F105" s="170" t="b">
        <f t="shared" si="1"/>
        <v>0</v>
      </c>
      <c r="G105" s="178"/>
      <c r="H105" s="177"/>
    </row>
    <row r="106" spans="1:8" ht="25.5" x14ac:dyDescent="0.25">
      <c r="A106" s="45">
        <v>97</v>
      </c>
      <c r="B106" s="49" t="s">
        <v>460</v>
      </c>
      <c r="C106" s="48" t="s">
        <v>332</v>
      </c>
      <c r="D106" s="46" t="s">
        <v>341</v>
      </c>
      <c r="E106" s="182" t="s">
        <v>341</v>
      </c>
      <c r="F106" s="170" t="b">
        <f t="shared" si="1"/>
        <v>0</v>
      </c>
      <c r="G106" s="178"/>
      <c r="H106" s="177"/>
    </row>
    <row r="107" spans="1:8" x14ac:dyDescent="0.25">
      <c r="F107" s="170" t="b">
        <f t="shared" si="1"/>
        <v>1</v>
      </c>
      <c r="G107" s="178"/>
      <c r="H107" s="177"/>
    </row>
  </sheetData>
  <autoFilter ref="A9:H107"/>
  <mergeCells count="1">
    <mergeCell ref="A7:C7"/>
  </mergeCells>
  <pageMargins left="0.19685039370078741" right="0.15748031496062992" top="0.15748031496062992" bottom="0.15748031496062992" header="0.31496062992125984" footer="0.31496062992125984"/>
  <pageSetup paperSize="9" scale="66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workbookViewId="0">
      <selection activeCell="C12" sqref="C12"/>
    </sheetView>
  </sheetViews>
  <sheetFormatPr defaultRowHeight="15" x14ac:dyDescent="0.25"/>
  <cols>
    <col min="1" max="1" width="5.140625" style="116" customWidth="1"/>
    <col min="2" max="2" width="90.28515625" style="116" customWidth="1"/>
    <col min="3" max="3" width="19.85546875" style="116" customWidth="1"/>
    <col min="4" max="4" width="16.5703125" style="118" customWidth="1"/>
    <col min="5" max="5" width="5.140625" style="118" customWidth="1"/>
    <col min="6" max="6" width="90.28515625" style="118" customWidth="1"/>
    <col min="7" max="7" width="19.85546875" style="118" customWidth="1"/>
    <col min="8" max="8" width="16.5703125" style="118" customWidth="1"/>
    <col min="9" max="9" width="9.140625" style="118"/>
    <col min="10" max="10" width="90.28515625" style="119" customWidth="1"/>
    <col min="11" max="12" width="21.7109375" style="119" customWidth="1"/>
    <col min="13" max="13" width="9.140625" style="118" customWidth="1"/>
    <col min="14" max="14" width="87" style="118" customWidth="1"/>
    <col min="15" max="18" width="12.85546875" style="118" customWidth="1"/>
    <col min="19" max="41" width="12.85546875" style="116" customWidth="1"/>
    <col min="42" max="16384" width="9.140625" style="116"/>
  </cols>
  <sheetData>
    <row r="1" spans="1:18" x14ac:dyDescent="0.25">
      <c r="C1" s="117" t="s">
        <v>739</v>
      </c>
      <c r="D1" s="39"/>
      <c r="G1" s="148" t="s">
        <v>738</v>
      </c>
      <c r="H1" s="39"/>
      <c r="K1" s="120" t="s">
        <v>739</v>
      </c>
      <c r="L1" s="120"/>
    </row>
    <row r="2" spans="1:18" ht="26.25" x14ac:dyDescent="0.25">
      <c r="C2" s="89" t="s">
        <v>756</v>
      </c>
      <c r="D2" s="39"/>
      <c r="G2" s="149" t="s">
        <v>475</v>
      </c>
      <c r="H2" s="39"/>
      <c r="K2" s="39" t="s">
        <v>325</v>
      </c>
      <c r="L2" s="39"/>
    </row>
    <row r="3" spans="1:18" x14ac:dyDescent="0.25">
      <c r="C3" s="89"/>
      <c r="D3" s="39"/>
      <c r="G3" s="149"/>
      <c r="H3" s="39"/>
      <c r="K3" s="39"/>
      <c r="L3" s="39"/>
    </row>
    <row r="4" spans="1:18" s="126" customFormat="1" ht="12.75" x14ac:dyDescent="0.25">
      <c r="A4" s="121"/>
      <c r="B4" s="121"/>
      <c r="C4" s="122" t="s">
        <v>740</v>
      </c>
      <c r="D4" s="123"/>
      <c r="E4" s="124"/>
      <c r="F4" s="124"/>
      <c r="G4" s="125" t="s">
        <v>740</v>
      </c>
      <c r="H4" s="123"/>
      <c r="I4" s="123"/>
      <c r="J4" s="124"/>
      <c r="K4" s="125" t="s">
        <v>740</v>
      </c>
      <c r="L4" s="125"/>
      <c r="M4" s="123"/>
      <c r="N4" s="123"/>
      <c r="O4" s="123"/>
      <c r="P4" s="123"/>
      <c r="Q4" s="123"/>
      <c r="R4" s="123"/>
    </row>
    <row r="5" spans="1:18" s="126" customFormat="1" ht="38.25" x14ac:dyDescent="0.2">
      <c r="A5" s="121"/>
      <c r="B5" s="121"/>
      <c r="C5" s="89" t="s">
        <v>0</v>
      </c>
      <c r="D5" s="149"/>
      <c r="E5" s="124"/>
      <c r="F5" s="124"/>
      <c r="G5" s="149" t="s">
        <v>0</v>
      </c>
      <c r="H5" s="149"/>
      <c r="I5" s="123"/>
      <c r="J5" s="124"/>
      <c r="K5" s="125" t="s">
        <v>741</v>
      </c>
      <c r="L5" s="125"/>
      <c r="M5" s="123"/>
      <c r="N5" s="123"/>
      <c r="O5" s="123"/>
      <c r="P5" s="123"/>
      <c r="Q5" s="123"/>
      <c r="R5" s="123"/>
    </row>
    <row r="6" spans="1:18" x14ac:dyDescent="0.25">
      <c r="C6" s="127"/>
      <c r="G6" s="128"/>
      <c r="K6" s="128" t="s">
        <v>742</v>
      </c>
      <c r="L6" s="128"/>
    </row>
    <row r="8" spans="1:18" x14ac:dyDescent="0.25">
      <c r="A8" s="192" t="s">
        <v>743</v>
      </c>
      <c r="B8" s="192"/>
      <c r="C8" s="192"/>
      <c r="E8" s="189" t="s">
        <v>743</v>
      </c>
      <c r="F8" s="189"/>
      <c r="G8" s="189"/>
    </row>
    <row r="9" spans="1:18" x14ac:dyDescent="0.25">
      <c r="B9" s="129"/>
      <c r="F9" s="150"/>
      <c r="J9" s="130"/>
    </row>
    <row r="10" spans="1:18" ht="63.75" customHeight="1" x14ac:dyDescent="0.25">
      <c r="A10" s="193" t="s">
        <v>744</v>
      </c>
      <c r="B10" s="193"/>
      <c r="C10" s="193"/>
      <c r="E10" s="190" t="s">
        <v>744</v>
      </c>
      <c r="F10" s="190"/>
      <c r="G10" s="190"/>
    </row>
    <row r="12" spans="1:18" s="134" customFormat="1" ht="25.5" x14ac:dyDescent="0.2">
      <c r="A12" s="131" t="s">
        <v>328</v>
      </c>
      <c r="B12" s="131" t="s">
        <v>329</v>
      </c>
      <c r="C12" s="146" t="s">
        <v>745</v>
      </c>
      <c r="D12" s="132"/>
      <c r="E12" s="133" t="s">
        <v>328</v>
      </c>
      <c r="F12" s="133" t="s">
        <v>329</v>
      </c>
      <c r="G12" s="133" t="s">
        <v>745</v>
      </c>
      <c r="H12" s="132"/>
      <c r="I12" s="132"/>
      <c r="J12" s="133" t="s">
        <v>329</v>
      </c>
      <c r="K12" s="133" t="s">
        <v>734</v>
      </c>
      <c r="L12" s="133"/>
      <c r="M12" s="132"/>
      <c r="N12" s="132"/>
      <c r="O12" s="132"/>
      <c r="P12" s="132"/>
      <c r="Q12" s="132"/>
      <c r="R12" s="132"/>
    </row>
    <row r="13" spans="1:18" s="134" customFormat="1" ht="12.75" x14ac:dyDescent="0.2">
      <c r="A13" s="131">
        <v>1</v>
      </c>
      <c r="B13" s="135" t="s">
        <v>342</v>
      </c>
      <c r="C13" s="146" t="s">
        <v>523</v>
      </c>
      <c r="D13" s="132" t="s">
        <v>502</v>
      </c>
      <c r="E13" s="133">
        <v>1</v>
      </c>
      <c r="F13" s="136" t="s">
        <v>342</v>
      </c>
      <c r="G13" s="133" t="s">
        <v>545</v>
      </c>
      <c r="H13" s="132" t="s">
        <v>502</v>
      </c>
      <c r="I13" s="132" t="e">
        <f>VLOOKUP(H13,#REF!,5,0)</f>
        <v>#REF!</v>
      </c>
      <c r="J13" s="136" t="s">
        <v>342</v>
      </c>
      <c r="K13" s="133" t="s">
        <v>376</v>
      </c>
      <c r="L13" s="133"/>
      <c r="M13" s="137" t="s">
        <v>502</v>
      </c>
      <c r="N13" s="136" t="s">
        <v>342</v>
      </c>
      <c r="O13" s="133" t="s">
        <v>545</v>
      </c>
      <c r="P13" s="132" t="b">
        <f>O13=G13</f>
        <v>1</v>
      </c>
      <c r="Q13" s="132"/>
      <c r="R13" s="132"/>
    </row>
    <row r="14" spans="1:18" s="134" customFormat="1" ht="25.5" x14ac:dyDescent="0.2">
      <c r="A14" s="131">
        <v>2</v>
      </c>
      <c r="B14" s="135" t="s">
        <v>394</v>
      </c>
      <c r="C14" s="146" t="s">
        <v>533</v>
      </c>
      <c r="D14" s="132" t="s">
        <v>489</v>
      </c>
      <c r="E14" s="133">
        <v>2</v>
      </c>
      <c r="F14" s="136" t="s">
        <v>394</v>
      </c>
      <c r="G14" s="133" t="s">
        <v>492</v>
      </c>
      <c r="H14" s="132" t="s">
        <v>489</v>
      </c>
      <c r="I14" s="132" t="e">
        <f>VLOOKUP(H14,#REF!,5,0)</f>
        <v>#REF!</v>
      </c>
      <c r="J14" s="136" t="s">
        <v>394</v>
      </c>
      <c r="K14" s="133" t="s">
        <v>363</v>
      </c>
      <c r="L14" s="133"/>
      <c r="M14" s="137" t="s">
        <v>489</v>
      </c>
      <c r="N14" s="136" t="s">
        <v>394</v>
      </c>
      <c r="O14" s="133" t="s">
        <v>492</v>
      </c>
      <c r="P14" s="132" t="b">
        <f t="shared" ref="P14:P49" si="0">O14=G14</f>
        <v>1</v>
      </c>
      <c r="Q14" s="132"/>
      <c r="R14" s="132"/>
    </row>
    <row r="15" spans="1:18" s="134" customFormat="1" ht="25.5" x14ac:dyDescent="0.2">
      <c r="A15" s="131">
        <v>3</v>
      </c>
      <c r="B15" s="135" t="s">
        <v>357</v>
      </c>
      <c r="C15" s="146" t="s">
        <v>545</v>
      </c>
      <c r="D15" s="132" t="s">
        <v>554</v>
      </c>
      <c r="E15" s="133">
        <v>3</v>
      </c>
      <c r="F15" s="136" t="s">
        <v>357</v>
      </c>
      <c r="G15" s="133" t="s">
        <v>575</v>
      </c>
      <c r="H15" s="132" t="s">
        <v>554</v>
      </c>
      <c r="I15" s="132" t="e">
        <f>VLOOKUP(H15,#REF!,5,0)</f>
        <v>#REF!</v>
      </c>
      <c r="J15" s="136" t="s">
        <v>357</v>
      </c>
      <c r="K15" s="133" t="s">
        <v>363</v>
      </c>
      <c r="L15" s="133"/>
      <c r="M15" s="137" t="s">
        <v>554</v>
      </c>
      <c r="N15" s="136" t="s">
        <v>357</v>
      </c>
      <c r="O15" s="133" t="s">
        <v>575</v>
      </c>
      <c r="P15" s="132" t="b">
        <f t="shared" si="0"/>
        <v>1</v>
      </c>
      <c r="Q15" s="132"/>
      <c r="R15" s="132"/>
    </row>
    <row r="16" spans="1:18" s="134" customFormat="1" ht="25.5" x14ac:dyDescent="0.2">
      <c r="A16" s="131">
        <v>4</v>
      </c>
      <c r="B16" s="135" t="s">
        <v>351</v>
      </c>
      <c r="C16" s="146" t="s">
        <v>545</v>
      </c>
      <c r="D16" s="132" t="s">
        <v>505</v>
      </c>
      <c r="E16" s="133">
        <v>4</v>
      </c>
      <c r="F16" s="136" t="s">
        <v>351</v>
      </c>
      <c r="G16" s="133" t="s">
        <v>575</v>
      </c>
      <c r="H16" s="132" t="s">
        <v>505</v>
      </c>
      <c r="I16" s="132" t="e">
        <f>VLOOKUP(H16,#REF!,5,0)</f>
        <v>#REF!</v>
      </c>
      <c r="J16" s="136" t="s">
        <v>351</v>
      </c>
      <c r="K16" s="133" t="s">
        <v>376</v>
      </c>
      <c r="L16" s="133"/>
      <c r="M16" s="137" t="s">
        <v>505</v>
      </c>
      <c r="N16" s="136" t="s">
        <v>351</v>
      </c>
      <c r="O16" s="133" t="s">
        <v>575</v>
      </c>
      <c r="P16" s="132" t="b">
        <f t="shared" si="0"/>
        <v>1</v>
      </c>
      <c r="Q16" s="132"/>
      <c r="R16" s="132"/>
    </row>
    <row r="17" spans="1:18" s="134" customFormat="1" ht="12.75" x14ac:dyDescent="0.2">
      <c r="A17" s="131">
        <v>5</v>
      </c>
      <c r="B17" s="138" t="s">
        <v>354</v>
      </c>
      <c r="C17" s="99" t="s">
        <v>332</v>
      </c>
      <c r="D17" s="132" t="s">
        <v>548</v>
      </c>
      <c r="E17" s="133">
        <v>5</v>
      </c>
      <c r="F17" s="139" t="s">
        <v>354</v>
      </c>
      <c r="G17" s="115" t="s">
        <v>332</v>
      </c>
      <c r="H17" s="132" t="s">
        <v>548</v>
      </c>
      <c r="I17" s="132" t="e">
        <f>VLOOKUP(H17,#REF!,5,0)</f>
        <v>#REF!</v>
      </c>
      <c r="J17" s="139" t="s">
        <v>354</v>
      </c>
      <c r="K17" s="115" t="s">
        <v>332</v>
      </c>
      <c r="L17" s="115"/>
      <c r="M17" s="140" t="s">
        <v>548</v>
      </c>
      <c r="N17" s="139" t="s">
        <v>354</v>
      </c>
      <c r="O17" s="115" t="s">
        <v>332</v>
      </c>
      <c r="P17" s="132" t="b">
        <f t="shared" si="0"/>
        <v>1</v>
      </c>
      <c r="Q17" s="132"/>
      <c r="R17" s="132"/>
    </row>
    <row r="18" spans="1:18" s="134" customFormat="1" ht="12.75" x14ac:dyDescent="0.2">
      <c r="A18" s="131">
        <v>6</v>
      </c>
      <c r="B18" s="138" t="s">
        <v>337</v>
      </c>
      <c r="C18" s="146" t="s">
        <v>555</v>
      </c>
      <c r="D18" s="132" t="s">
        <v>582</v>
      </c>
      <c r="E18" s="133">
        <v>6</v>
      </c>
      <c r="F18" s="139" t="s">
        <v>337</v>
      </c>
      <c r="G18" s="133" t="s">
        <v>588</v>
      </c>
      <c r="H18" s="132" t="s">
        <v>582</v>
      </c>
      <c r="I18" s="132" t="e">
        <f>VLOOKUP(H18,#REF!,5,0)</f>
        <v>#REF!</v>
      </c>
      <c r="J18" s="139" t="s">
        <v>337</v>
      </c>
      <c r="K18" s="133" t="s">
        <v>376</v>
      </c>
      <c r="L18" s="133"/>
      <c r="M18" s="137" t="s">
        <v>582</v>
      </c>
      <c r="N18" s="139" t="s">
        <v>337</v>
      </c>
      <c r="O18" s="133" t="s">
        <v>588</v>
      </c>
      <c r="P18" s="132" t="b">
        <f t="shared" si="0"/>
        <v>1</v>
      </c>
      <c r="Q18" s="132"/>
      <c r="R18" s="132"/>
    </row>
    <row r="19" spans="1:18" s="134" customFormat="1" ht="25.5" x14ac:dyDescent="0.2">
      <c r="A19" s="131">
        <v>7</v>
      </c>
      <c r="B19" s="138" t="s">
        <v>746</v>
      </c>
      <c r="C19" s="99" t="s">
        <v>353</v>
      </c>
      <c r="D19" s="132" t="s">
        <v>736</v>
      </c>
      <c r="E19" s="133">
        <v>7</v>
      </c>
      <c r="F19" s="139" t="s">
        <v>746</v>
      </c>
      <c r="G19" s="115" t="s">
        <v>353</v>
      </c>
      <c r="H19" s="132" t="s">
        <v>736</v>
      </c>
      <c r="I19" s="132" t="e">
        <f>VLOOKUP(H19,#REF!,5,0)</f>
        <v>#REF!</v>
      </c>
      <c r="J19" s="139" t="s">
        <v>746</v>
      </c>
      <c r="K19" s="115" t="s">
        <v>341</v>
      </c>
      <c r="L19" s="115"/>
      <c r="M19" s="137" t="s">
        <v>520</v>
      </c>
      <c r="N19" s="139" t="s">
        <v>746</v>
      </c>
      <c r="O19" s="115" t="s">
        <v>353</v>
      </c>
      <c r="P19" s="132" t="b">
        <f t="shared" si="0"/>
        <v>1</v>
      </c>
      <c r="Q19" s="132"/>
      <c r="R19" s="132"/>
    </row>
    <row r="20" spans="1:18" s="134" customFormat="1" ht="12.75" x14ac:dyDescent="0.2">
      <c r="A20" s="131">
        <v>8</v>
      </c>
      <c r="B20" s="138" t="s">
        <v>352</v>
      </c>
      <c r="C20" s="146" t="s">
        <v>575</v>
      </c>
      <c r="D20" s="132" t="s">
        <v>520</v>
      </c>
      <c r="E20" s="133">
        <v>8</v>
      </c>
      <c r="F20" s="139" t="s">
        <v>352</v>
      </c>
      <c r="G20" s="133" t="s">
        <v>584</v>
      </c>
      <c r="H20" s="132" t="s">
        <v>520</v>
      </c>
      <c r="I20" s="132" t="e">
        <f>VLOOKUP(H20,#REF!,5,0)</f>
        <v>#REF!</v>
      </c>
      <c r="J20" s="139" t="s">
        <v>352</v>
      </c>
      <c r="K20" s="133" t="s">
        <v>376</v>
      </c>
      <c r="L20" s="133"/>
      <c r="M20" s="141" t="s">
        <v>736</v>
      </c>
      <c r="N20" s="139" t="s">
        <v>352</v>
      </c>
      <c r="O20" s="133" t="s">
        <v>584</v>
      </c>
      <c r="P20" s="132" t="b">
        <f t="shared" si="0"/>
        <v>1</v>
      </c>
      <c r="Q20" s="132"/>
      <c r="R20" s="132"/>
    </row>
    <row r="21" spans="1:18" s="134" customFormat="1" ht="25.5" x14ac:dyDescent="0.2">
      <c r="A21" s="131">
        <v>9</v>
      </c>
      <c r="B21" s="138" t="s">
        <v>367</v>
      </c>
      <c r="C21" s="146" t="s">
        <v>492</v>
      </c>
      <c r="D21" s="132" t="s">
        <v>518</v>
      </c>
      <c r="E21" s="133">
        <v>9</v>
      </c>
      <c r="F21" s="139" t="s">
        <v>367</v>
      </c>
      <c r="G21" s="133" t="s">
        <v>523</v>
      </c>
      <c r="H21" s="132" t="s">
        <v>518</v>
      </c>
      <c r="I21" s="132" t="e">
        <f>VLOOKUP(H21,#REF!,5,0)</f>
        <v>#REF!</v>
      </c>
      <c r="J21" s="139" t="s">
        <v>367</v>
      </c>
      <c r="K21" s="133" t="s">
        <v>363</v>
      </c>
      <c r="L21" s="133"/>
      <c r="M21" s="137" t="s">
        <v>601</v>
      </c>
      <c r="N21" s="139" t="s">
        <v>367</v>
      </c>
      <c r="O21" s="133" t="s">
        <v>523</v>
      </c>
      <c r="P21" s="132" t="b">
        <f t="shared" si="0"/>
        <v>1</v>
      </c>
      <c r="Q21" s="132"/>
      <c r="R21" s="132"/>
    </row>
    <row r="22" spans="1:18" s="134" customFormat="1" ht="25.5" x14ac:dyDescent="0.2">
      <c r="A22" s="131">
        <v>10</v>
      </c>
      <c r="B22" s="138" t="s">
        <v>365</v>
      </c>
      <c r="C22" s="146" t="s">
        <v>523</v>
      </c>
      <c r="D22" s="132" t="s">
        <v>598</v>
      </c>
      <c r="E22" s="133">
        <v>10</v>
      </c>
      <c r="F22" s="139" t="s">
        <v>365</v>
      </c>
      <c r="G22" s="133" t="s">
        <v>545</v>
      </c>
      <c r="H22" s="132" t="s">
        <v>598</v>
      </c>
      <c r="I22" s="132" t="e">
        <f>VLOOKUP(H22,#REF!,5,0)</f>
        <v>#REF!</v>
      </c>
      <c r="J22" s="139" t="s">
        <v>365</v>
      </c>
      <c r="K22" s="133" t="s">
        <v>363</v>
      </c>
      <c r="L22" s="133"/>
      <c r="M22" s="141" t="s">
        <v>735</v>
      </c>
      <c r="N22" s="139" t="s">
        <v>365</v>
      </c>
      <c r="O22" s="133" t="s">
        <v>545</v>
      </c>
      <c r="P22" s="132" t="b">
        <f t="shared" si="0"/>
        <v>1</v>
      </c>
      <c r="Q22" s="132"/>
      <c r="R22" s="132"/>
    </row>
    <row r="23" spans="1:18" s="134" customFormat="1" ht="25.5" x14ac:dyDescent="0.2">
      <c r="A23" s="131">
        <v>11</v>
      </c>
      <c r="B23" s="138" t="s">
        <v>356</v>
      </c>
      <c r="C23" s="146" t="s">
        <v>603</v>
      </c>
      <c r="D23" s="132" t="s">
        <v>601</v>
      </c>
      <c r="E23" s="133">
        <v>11</v>
      </c>
      <c r="F23" s="139" t="s">
        <v>356</v>
      </c>
      <c r="G23" s="133" t="s">
        <v>533</v>
      </c>
      <c r="H23" s="132" t="s">
        <v>601</v>
      </c>
      <c r="I23" s="132" t="e">
        <f>VLOOKUP(H23,#REF!,5,0)</f>
        <v>#REF!</v>
      </c>
      <c r="J23" s="139" t="s">
        <v>356</v>
      </c>
      <c r="K23" s="133" t="s">
        <v>363</v>
      </c>
      <c r="L23" s="133"/>
      <c r="M23" s="137" t="s">
        <v>608</v>
      </c>
      <c r="N23" s="139" t="s">
        <v>356</v>
      </c>
      <c r="O23" s="133" t="s">
        <v>533</v>
      </c>
      <c r="P23" s="132" t="b">
        <f t="shared" si="0"/>
        <v>1</v>
      </c>
      <c r="Q23" s="132"/>
      <c r="R23" s="132"/>
    </row>
    <row r="24" spans="1:18" s="134" customFormat="1" ht="25.5" x14ac:dyDescent="0.2">
      <c r="A24" s="131">
        <v>12</v>
      </c>
      <c r="B24" s="138" t="s">
        <v>747</v>
      </c>
      <c r="C24" s="99" t="s">
        <v>603</v>
      </c>
      <c r="D24" s="132" t="s">
        <v>735</v>
      </c>
      <c r="E24" s="133">
        <v>12</v>
      </c>
      <c r="F24" s="139" t="s">
        <v>747</v>
      </c>
      <c r="G24" s="115" t="s">
        <v>533</v>
      </c>
      <c r="H24" s="132" t="s">
        <v>735</v>
      </c>
      <c r="I24" s="132" t="e">
        <f>VLOOKUP(H24,#REF!,5,0)</f>
        <v>#REF!</v>
      </c>
      <c r="J24" s="139" t="s">
        <v>747</v>
      </c>
      <c r="K24" s="115" t="s">
        <v>353</v>
      </c>
      <c r="L24" s="115"/>
      <c r="M24" s="137" t="s">
        <v>737</v>
      </c>
      <c r="N24" s="139" t="s">
        <v>747</v>
      </c>
      <c r="O24" s="115" t="s">
        <v>533</v>
      </c>
      <c r="P24" s="132" t="b">
        <f t="shared" si="0"/>
        <v>1</v>
      </c>
      <c r="Q24" s="132"/>
      <c r="R24" s="132"/>
    </row>
    <row r="25" spans="1:18" s="134" customFormat="1" ht="25.5" x14ac:dyDescent="0.2">
      <c r="A25" s="131">
        <v>13</v>
      </c>
      <c r="B25" s="138" t="s">
        <v>369</v>
      </c>
      <c r="C25" s="99" t="s">
        <v>549</v>
      </c>
      <c r="D25" s="132" t="s">
        <v>574</v>
      </c>
      <c r="E25" s="133">
        <v>13</v>
      </c>
      <c r="F25" s="139" t="s">
        <v>369</v>
      </c>
      <c r="G25" s="115" t="s">
        <v>519</v>
      </c>
      <c r="H25" s="132" t="s">
        <v>574</v>
      </c>
      <c r="I25" s="132" t="e">
        <f>VLOOKUP(H25,#REF!,5,0)</f>
        <v>#REF!</v>
      </c>
      <c r="J25" s="139" t="s">
        <v>369</v>
      </c>
      <c r="K25" s="115" t="s">
        <v>353</v>
      </c>
      <c r="L25" s="115"/>
      <c r="M25" s="137" t="s">
        <v>498</v>
      </c>
      <c r="N25" s="139" t="s">
        <v>369</v>
      </c>
      <c r="O25" s="115" t="s">
        <v>519</v>
      </c>
      <c r="P25" s="132" t="b">
        <f t="shared" si="0"/>
        <v>1</v>
      </c>
      <c r="Q25" s="132"/>
      <c r="R25" s="132"/>
    </row>
    <row r="26" spans="1:18" s="134" customFormat="1" ht="12.75" x14ac:dyDescent="0.2">
      <c r="A26" s="131">
        <v>14</v>
      </c>
      <c r="B26" s="138" t="s">
        <v>372</v>
      </c>
      <c r="C26" s="99" t="s">
        <v>341</v>
      </c>
      <c r="D26" s="132" t="s">
        <v>484</v>
      </c>
      <c r="E26" s="133">
        <v>14</v>
      </c>
      <c r="F26" s="139" t="s">
        <v>372</v>
      </c>
      <c r="G26" s="115" t="s">
        <v>341</v>
      </c>
      <c r="H26" s="132" t="s">
        <v>484</v>
      </c>
      <c r="I26" s="132" t="e">
        <f>VLOOKUP(H26,#REF!,5,0)</f>
        <v>#REF!</v>
      </c>
      <c r="J26" s="139" t="s">
        <v>372</v>
      </c>
      <c r="K26" s="115" t="s">
        <v>332</v>
      </c>
      <c r="L26" s="115"/>
      <c r="M26" s="137" t="s">
        <v>563</v>
      </c>
      <c r="N26" s="139" t="s">
        <v>372</v>
      </c>
      <c r="O26" s="115" t="s">
        <v>341</v>
      </c>
      <c r="P26" s="132" t="b">
        <f t="shared" si="0"/>
        <v>1</v>
      </c>
      <c r="Q26" s="132"/>
      <c r="R26" s="132"/>
    </row>
    <row r="27" spans="1:18" s="134" customFormat="1" ht="12.75" x14ac:dyDescent="0.2">
      <c r="A27" s="131">
        <v>15</v>
      </c>
      <c r="B27" s="138" t="s">
        <v>368</v>
      </c>
      <c r="C27" s="146" t="s">
        <v>584</v>
      </c>
      <c r="D27" s="132" t="s">
        <v>551</v>
      </c>
      <c r="E27" s="133">
        <v>15</v>
      </c>
      <c r="F27" s="139" t="s">
        <v>368</v>
      </c>
      <c r="G27" s="133" t="s">
        <v>555</v>
      </c>
      <c r="H27" s="132" t="s">
        <v>551</v>
      </c>
      <c r="I27" s="132" t="e">
        <f>VLOOKUP(H27,#REF!,5,0)</f>
        <v>#REF!</v>
      </c>
      <c r="J27" s="139" t="s">
        <v>368</v>
      </c>
      <c r="K27" s="133" t="s">
        <v>376</v>
      </c>
      <c r="L27" s="133"/>
      <c r="M27" s="137" t="s">
        <v>621</v>
      </c>
      <c r="N27" s="139" t="s">
        <v>368</v>
      </c>
      <c r="O27" s="133" t="s">
        <v>555</v>
      </c>
      <c r="P27" s="132" t="b">
        <f t="shared" si="0"/>
        <v>1</v>
      </c>
      <c r="Q27" s="132"/>
      <c r="R27" s="132"/>
    </row>
    <row r="28" spans="1:18" s="134" customFormat="1" ht="12.75" x14ac:dyDescent="0.2">
      <c r="A28" s="131">
        <v>16</v>
      </c>
      <c r="B28" s="138" t="s">
        <v>358</v>
      </c>
      <c r="C28" s="99" t="s">
        <v>353</v>
      </c>
      <c r="D28" s="132" t="s">
        <v>509</v>
      </c>
      <c r="E28" s="133">
        <v>16</v>
      </c>
      <c r="F28" s="139" t="s">
        <v>358</v>
      </c>
      <c r="G28" s="115" t="s">
        <v>363</v>
      </c>
      <c r="H28" s="132" t="s">
        <v>509</v>
      </c>
      <c r="I28" s="132" t="e">
        <f>VLOOKUP(H28,#REF!,5,0)</f>
        <v>#REF!</v>
      </c>
      <c r="J28" s="139" t="s">
        <v>358</v>
      </c>
      <c r="K28" s="115" t="s">
        <v>341</v>
      </c>
      <c r="L28" s="115"/>
      <c r="M28" s="137" t="s">
        <v>518</v>
      </c>
      <c r="N28" s="139" t="s">
        <v>358</v>
      </c>
      <c r="O28" s="115" t="s">
        <v>376</v>
      </c>
      <c r="P28" s="132" t="b">
        <f t="shared" si="0"/>
        <v>0</v>
      </c>
      <c r="Q28" s="132"/>
      <c r="R28" s="132"/>
    </row>
    <row r="29" spans="1:18" s="134" customFormat="1" ht="25.5" x14ac:dyDescent="0.2">
      <c r="A29" s="131">
        <v>17</v>
      </c>
      <c r="B29" s="138" t="s">
        <v>350</v>
      </c>
      <c r="C29" s="146" t="s">
        <v>523</v>
      </c>
      <c r="D29" s="132" t="s">
        <v>539</v>
      </c>
      <c r="E29" s="133">
        <v>17</v>
      </c>
      <c r="F29" s="139" t="s">
        <v>350</v>
      </c>
      <c r="G29" s="133" t="s">
        <v>545</v>
      </c>
      <c r="H29" s="132" t="s">
        <v>539</v>
      </c>
      <c r="I29" s="132" t="e">
        <f>VLOOKUP(H29,#REF!,5,0)</f>
        <v>#REF!</v>
      </c>
      <c r="J29" s="139" t="s">
        <v>748</v>
      </c>
      <c r="K29" s="133" t="s">
        <v>376</v>
      </c>
      <c r="L29" s="133"/>
      <c r="M29" s="137" t="s">
        <v>598</v>
      </c>
      <c r="N29" s="139" t="s">
        <v>350</v>
      </c>
      <c r="O29" s="133" t="s">
        <v>545</v>
      </c>
      <c r="P29" s="132" t="b">
        <f t="shared" si="0"/>
        <v>1</v>
      </c>
      <c r="Q29" s="132"/>
      <c r="R29" s="132"/>
    </row>
    <row r="30" spans="1:18" s="134" customFormat="1" ht="12.75" x14ac:dyDescent="0.2">
      <c r="A30" s="131">
        <v>18</v>
      </c>
      <c r="B30" s="138" t="s">
        <v>364</v>
      </c>
      <c r="C30" s="99" t="s">
        <v>332</v>
      </c>
      <c r="D30" s="132" t="s">
        <v>488</v>
      </c>
      <c r="E30" s="133">
        <v>18</v>
      </c>
      <c r="F30" s="139" t="s">
        <v>364</v>
      </c>
      <c r="G30" s="115" t="s">
        <v>332</v>
      </c>
      <c r="H30" s="132" t="s">
        <v>488</v>
      </c>
      <c r="I30" s="132" t="e">
        <f>VLOOKUP(H30,#REF!,5,0)</f>
        <v>#REF!</v>
      </c>
      <c r="J30" s="139" t="s">
        <v>364</v>
      </c>
      <c r="K30" s="115" t="s">
        <v>332</v>
      </c>
      <c r="L30" s="115"/>
      <c r="M30" s="137" t="s">
        <v>596</v>
      </c>
      <c r="N30" s="139" t="s">
        <v>364</v>
      </c>
      <c r="O30" s="115" t="s">
        <v>332</v>
      </c>
      <c r="P30" s="132" t="b">
        <f t="shared" si="0"/>
        <v>1</v>
      </c>
      <c r="Q30" s="132"/>
      <c r="R30" s="132"/>
    </row>
    <row r="31" spans="1:18" s="134" customFormat="1" ht="25.5" x14ac:dyDescent="0.2">
      <c r="A31" s="131">
        <v>19</v>
      </c>
      <c r="B31" s="138" t="s">
        <v>371</v>
      </c>
      <c r="C31" s="99" t="s">
        <v>376</v>
      </c>
      <c r="D31" s="132" t="s">
        <v>543</v>
      </c>
      <c r="E31" s="133">
        <v>19</v>
      </c>
      <c r="F31" s="139" t="s">
        <v>371</v>
      </c>
      <c r="G31" s="115" t="s">
        <v>549</v>
      </c>
      <c r="H31" s="132" t="s">
        <v>543</v>
      </c>
      <c r="I31" s="132" t="e">
        <f>VLOOKUP(H31,#REF!,5,0)</f>
        <v>#REF!</v>
      </c>
      <c r="J31" s="139" t="s">
        <v>371</v>
      </c>
      <c r="K31" s="115" t="s">
        <v>353</v>
      </c>
      <c r="L31" s="115"/>
      <c r="M31" s="137" t="s">
        <v>574</v>
      </c>
      <c r="N31" s="139" t="s">
        <v>371</v>
      </c>
      <c r="O31" s="115" t="s">
        <v>549</v>
      </c>
      <c r="P31" s="132" t="b">
        <f t="shared" si="0"/>
        <v>1</v>
      </c>
      <c r="Q31" s="132"/>
      <c r="R31" s="132"/>
    </row>
    <row r="32" spans="1:18" s="134" customFormat="1" ht="25.5" x14ac:dyDescent="0.2">
      <c r="A32" s="131">
        <v>20</v>
      </c>
      <c r="B32" s="138" t="s">
        <v>403</v>
      </c>
      <c r="C32" s="146" t="s">
        <v>584</v>
      </c>
      <c r="D32" s="132" t="s">
        <v>614</v>
      </c>
      <c r="E32" s="133">
        <v>20</v>
      </c>
      <c r="F32" s="139" t="s">
        <v>403</v>
      </c>
      <c r="G32" s="133" t="s">
        <v>555</v>
      </c>
      <c r="H32" s="132" t="s">
        <v>614</v>
      </c>
      <c r="I32" s="132" t="e">
        <f>VLOOKUP(H32,#REF!,5,0)</f>
        <v>#REF!</v>
      </c>
      <c r="J32" s="139" t="s">
        <v>749</v>
      </c>
      <c r="K32" s="133" t="s">
        <v>376</v>
      </c>
      <c r="L32" s="133"/>
      <c r="M32" s="137" t="s">
        <v>484</v>
      </c>
      <c r="N32" s="139" t="s">
        <v>403</v>
      </c>
      <c r="O32" s="133" t="s">
        <v>555</v>
      </c>
      <c r="P32" s="132" t="b">
        <f t="shared" si="0"/>
        <v>1</v>
      </c>
      <c r="Q32" s="132"/>
      <c r="R32" s="132"/>
    </row>
    <row r="33" spans="1:18" s="134" customFormat="1" ht="12.75" x14ac:dyDescent="0.2">
      <c r="A33" s="131">
        <v>21</v>
      </c>
      <c r="B33" s="138" t="s">
        <v>340</v>
      </c>
      <c r="C33" s="146" t="s">
        <v>575</v>
      </c>
      <c r="D33" s="132" t="s">
        <v>560</v>
      </c>
      <c r="E33" s="133">
        <v>21</v>
      </c>
      <c r="F33" s="139" t="s">
        <v>340</v>
      </c>
      <c r="G33" s="133" t="s">
        <v>584</v>
      </c>
      <c r="H33" s="132" t="s">
        <v>560</v>
      </c>
      <c r="I33" s="132" t="e">
        <f>VLOOKUP(H33,#REF!,5,0)</f>
        <v>#REF!</v>
      </c>
      <c r="J33" s="139" t="s">
        <v>340</v>
      </c>
      <c r="K33" s="133" t="s">
        <v>376</v>
      </c>
      <c r="L33" s="133"/>
      <c r="M33" s="137" t="s">
        <v>551</v>
      </c>
      <c r="N33" s="139" t="s">
        <v>340</v>
      </c>
      <c r="O33" s="133" t="s">
        <v>584</v>
      </c>
      <c r="P33" s="132" t="b">
        <f t="shared" si="0"/>
        <v>1</v>
      </c>
      <c r="Q33" s="132"/>
      <c r="R33" s="132"/>
    </row>
    <row r="34" spans="1:18" s="134" customFormat="1" ht="25.5" x14ac:dyDescent="0.2">
      <c r="A34" s="131">
        <v>22</v>
      </c>
      <c r="B34" s="138" t="s">
        <v>344</v>
      </c>
      <c r="C34" s="146" t="s">
        <v>523</v>
      </c>
      <c r="D34" s="132" t="s">
        <v>491</v>
      </c>
      <c r="E34" s="133">
        <v>22</v>
      </c>
      <c r="F34" s="139" t="s">
        <v>344</v>
      </c>
      <c r="G34" s="133" t="s">
        <v>545</v>
      </c>
      <c r="H34" s="132" t="s">
        <v>491</v>
      </c>
      <c r="I34" s="132" t="e">
        <f>VLOOKUP(H34,#REF!,5,0)</f>
        <v>#REF!</v>
      </c>
      <c r="J34" s="139" t="s">
        <v>750</v>
      </c>
      <c r="K34" s="133" t="s">
        <v>363</v>
      </c>
      <c r="L34" s="133"/>
      <c r="M34" s="137" t="s">
        <v>509</v>
      </c>
      <c r="N34" s="139" t="s">
        <v>344</v>
      </c>
      <c r="O34" s="133" t="s">
        <v>545</v>
      </c>
      <c r="P34" s="132" t="b">
        <f t="shared" si="0"/>
        <v>1</v>
      </c>
      <c r="Q34" s="132"/>
      <c r="R34" s="132"/>
    </row>
    <row r="35" spans="1:18" s="134" customFormat="1" ht="12.75" x14ac:dyDescent="0.2">
      <c r="A35" s="131">
        <v>23</v>
      </c>
      <c r="B35" s="138" t="s">
        <v>339</v>
      </c>
      <c r="C35" s="146" t="s">
        <v>545</v>
      </c>
      <c r="D35" s="132" t="s">
        <v>536</v>
      </c>
      <c r="E35" s="133">
        <v>23</v>
      </c>
      <c r="F35" s="139" t="s">
        <v>339</v>
      </c>
      <c r="G35" s="133" t="s">
        <v>575</v>
      </c>
      <c r="H35" s="132" t="s">
        <v>536</v>
      </c>
      <c r="I35" s="132" t="e">
        <f>VLOOKUP(H35,#REF!,5,0)</f>
        <v>#REF!</v>
      </c>
      <c r="J35" s="139" t="s">
        <v>339</v>
      </c>
      <c r="K35" s="133" t="s">
        <v>363</v>
      </c>
      <c r="L35" s="133"/>
      <c r="M35" s="137" t="s">
        <v>539</v>
      </c>
      <c r="N35" s="139" t="s">
        <v>339</v>
      </c>
      <c r="O35" s="133" t="s">
        <v>575</v>
      </c>
      <c r="P35" s="132" t="b">
        <f t="shared" si="0"/>
        <v>1</v>
      </c>
      <c r="Q35" s="132"/>
      <c r="R35" s="132"/>
    </row>
    <row r="36" spans="1:18" s="134" customFormat="1" ht="12.75" x14ac:dyDescent="0.2">
      <c r="A36" s="131">
        <v>24</v>
      </c>
      <c r="B36" s="138" t="s">
        <v>385</v>
      </c>
      <c r="C36" s="99" t="s">
        <v>353</v>
      </c>
      <c r="D36" s="132" t="s">
        <v>608</v>
      </c>
      <c r="E36" s="133">
        <v>24</v>
      </c>
      <c r="F36" s="139" t="s">
        <v>385</v>
      </c>
      <c r="G36" s="115" t="s">
        <v>363</v>
      </c>
      <c r="H36" s="132" t="s">
        <v>608</v>
      </c>
      <c r="I36" s="132" t="e">
        <f>VLOOKUP(H36,#REF!,5,0)</f>
        <v>#REF!</v>
      </c>
      <c r="J36" s="139" t="s">
        <v>385</v>
      </c>
      <c r="K36" s="115" t="s">
        <v>353</v>
      </c>
      <c r="L36" s="115"/>
      <c r="M36" s="137" t="s">
        <v>488</v>
      </c>
      <c r="N36" s="139" t="s">
        <v>385</v>
      </c>
      <c r="O36" s="115" t="s">
        <v>363</v>
      </c>
      <c r="P36" s="132" t="b">
        <f t="shared" si="0"/>
        <v>1</v>
      </c>
      <c r="Q36" s="132"/>
      <c r="R36" s="132"/>
    </row>
    <row r="37" spans="1:18" s="134" customFormat="1" ht="12.75" x14ac:dyDescent="0.2">
      <c r="A37" s="131">
        <v>25</v>
      </c>
      <c r="B37" s="138" t="s">
        <v>361</v>
      </c>
      <c r="C37" s="99" t="s">
        <v>376</v>
      </c>
      <c r="D37" s="132" t="s">
        <v>642</v>
      </c>
      <c r="E37" s="133">
        <v>25</v>
      </c>
      <c r="F37" s="139" t="s">
        <v>361</v>
      </c>
      <c r="G37" s="115" t="s">
        <v>549</v>
      </c>
      <c r="H37" s="132" t="s">
        <v>642</v>
      </c>
      <c r="I37" s="132" t="e">
        <f>VLOOKUP(H37,#REF!,5,0)</f>
        <v>#REF!</v>
      </c>
      <c r="J37" s="139" t="s">
        <v>361</v>
      </c>
      <c r="K37" s="115" t="s">
        <v>353</v>
      </c>
      <c r="L37" s="115"/>
      <c r="M37" s="137" t="s">
        <v>543</v>
      </c>
      <c r="N37" s="139" t="s">
        <v>361</v>
      </c>
      <c r="O37" s="115" t="s">
        <v>549</v>
      </c>
      <c r="P37" s="132" t="b">
        <f t="shared" si="0"/>
        <v>1</v>
      </c>
      <c r="Q37" s="132"/>
      <c r="R37" s="132"/>
    </row>
    <row r="38" spans="1:18" s="134" customFormat="1" ht="25.5" x14ac:dyDescent="0.2">
      <c r="A38" s="131">
        <v>26</v>
      </c>
      <c r="B38" s="138" t="s">
        <v>362</v>
      </c>
      <c r="C38" s="99" t="s">
        <v>519</v>
      </c>
      <c r="D38" s="132" t="s">
        <v>611</v>
      </c>
      <c r="E38" s="133">
        <v>26</v>
      </c>
      <c r="F38" s="139" t="s">
        <v>362</v>
      </c>
      <c r="G38" s="115" t="s">
        <v>603</v>
      </c>
      <c r="H38" s="132" t="s">
        <v>611</v>
      </c>
      <c r="I38" s="132" t="e">
        <f>VLOOKUP(H38,#REF!,5,0)</f>
        <v>#REF!</v>
      </c>
      <c r="J38" s="139" t="s">
        <v>362</v>
      </c>
      <c r="K38" s="115" t="s">
        <v>353</v>
      </c>
      <c r="L38" s="115"/>
      <c r="M38" s="137" t="s">
        <v>614</v>
      </c>
      <c r="N38" s="139" t="s">
        <v>362</v>
      </c>
      <c r="O38" s="115" t="s">
        <v>603</v>
      </c>
      <c r="P38" s="132" t="b">
        <f t="shared" si="0"/>
        <v>1</v>
      </c>
      <c r="Q38" s="132"/>
      <c r="R38" s="132"/>
    </row>
    <row r="39" spans="1:18" s="134" customFormat="1" ht="25.5" x14ac:dyDescent="0.2">
      <c r="A39" s="131">
        <v>27</v>
      </c>
      <c r="B39" s="138" t="s">
        <v>360</v>
      </c>
      <c r="C39" s="99" t="s">
        <v>519</v>
      </c>
      <c r="D39" s="132" t="s">
        <v>613</v>
      </c>
      <c r="E39" s="133">
        <v>27</v>
      </c>
      <c r="F39" s="139" t="s">
        <v>360</v>
      </c>
      <c r="G39" s="115" t="s">
        <v>603</v>
      </c>
      <c r="H39" s="132" t="s">
        <v>613</v>
      </c>
      <c r="I39" s="132" t="e">
        <f>VLOOKUP(H39,#REF!,5,0)</f>
        <v>#REF!</v>
      </c>
      <c r="J39" s="139" t="s">
        <v>360</v>
      </c>
      <c r="K39" s="115" t="s">
        <v>353</v>
      </c>
      <c r="L39" s="115"/>
      <c r="M39" s="137" t="s">
        <v>560</v>
      </c>
      <c r="N39" s="139" t="s">
        <v>360</v>
      </c>
      <c r="O39" s="115" t="s">
        <v>603</v>
      </c>
      <c r="P39" s="132" t="b">
        <f t="shared" si="0"/>
        <v>1</v>
      </c>
      <c r="Q39" s="132"/>
      <c r="R39" s="132"/>
    </row>
    <row r="40" spans="1:18" s="134" customFormat="1" ht="12.75" x14ac:dyDescent="0.2">
      <c r="A40" s="131">
        <v>28</v>
      </c>
      <c r="B40" s="138" t="s">
        <v>386</v>
      </c>
      <c r="C40" s="146" t="s">
        <v>492</v>
      </c>
      <c r="D40" s="132" t="s">
        <v>616</v>
      </c>
      <c r="E40" s="133">
        <v>28</v>
      </c>
      <c r="F40" s="139" t="s">
        <v>386</v>
      </c>
      <c r="G40" s="133" t="s">
        <v>523</v>
      </c>
      <c r="H40" s="132" t="s">
        <v>616</v>
      </c>
      <c r="I40" s="132" t="e">
        <f>VLOOKUP(H40,#REF!,5,0)</f>
        <v>#REF!</v>
      </c>
      <c r="J40" s="139" t="s">
        <v>386</v>
      </c>
      <c r="K40" s="133" t="s">
        <v>363</v>
      </c>
      <c r="L40" s="133"/>
      <c r="M40" s="137" t="s">
        <v>491</v>
      </c>
      <c r="N40" s="139" t="s">
        <v>386</v>
      </c>
      <c r="O40" s="133" t="s">
        <v>523</v>
      </c>
      <c r="P40" s="132" t="b">
        <f t="shared" si="0"/>
        <v>1</v>
      </c>
      <c r="Q40" s="132"/>
      <c r="R40" s="132"/>
    </row>
    <row r="41" spans="1:18" s="134" customFormat="1" ht="12.75" x14ac:dyDescent="0.2">
      <c r="A41" s="131">
        <v>29</v>
      </c>
      <c r="B41" s="138" t="s">
        <v>387</v>
      </c>
      <c r="C41" s="99" t="s">
        <v>549</v>
      </c>
      <c r="D41" s="132" t="s">
        <v>634</v>
      </c>
      <c r="E41" s="133">
        <v>29</v>
      </c>
      <c r="F41" s="139" t="s">
        <v>387</v>
      </c>
      <c r="G41" s="115" t="s">
        <v>519</v>
      </c>
      <c r="H41" s="132" t="s">
        <v>634</v>
      </c>
      <c r="I41" s="132" t="e">
        <f>VLOOKUP(H41,#REF!,5,0)</f>
        <v>#REF!</v>
      </c>
      <c r="J41" s="139" t="s">
        <v>387</v>
      </c>
      <c r="K41" s="115" t="s">
        <v>353</v>
      </c>
      <c r="L41" s="115"/>
      <c r="M41" s="137" t="s">
        <v>536</v>
      </c>
      <c r="N41" s="139" t="s">
        <v>387</v>
      </c>
      <c r="O41" s="115" t="s">
        <v>519</v>
      </c>
      <c r="P41" s="132" t="b">
        <f t="shared" si="0"/>
        <v>1</v>
      </c>
      <c r="Q41" s="132"/>
      <c r="R41" s="132"/>
    </row>
    <row r="42" spans="1:18" s="134" customFormat="1" ht="25.5" x14ac:dyDescent="0.2">
      <c r="A42" s="131">
        <v>30</v>
      </c>
      <c r="B42" s="138" t="s">
        <v>751</v>
      </c>
      <c r="C42" s="99" t="s">
        <v>353</v>
      </c>
      <c r="D42" s="132" t="s">
        <v>737</v>
      </c>
      <c r="E42" s="133">
        <v>30</v>
      </c>
      <c r="F42" s="139" t="s">
        <v>751</v>
      </c>
      <c r="G42" s="115" t="s">
        <v>353</v>
      </c>
      <c r="H42" s="132" t="s">
        <v>737</v>
      </c>
      <c r="I42" s="132" t="e">
        <f>VLOOKUP(H42,#REF!,5,0)</f>
        <v>#REF!</v>
      </c>
      <c r="J42" s="139" t="s">
        <v>751</v>
      </c>
      <c r="K42" s="115" t="s">
        <v>341</v>
      </c>
      <c r="L42" s="115"/>
      <c r="M42" s="137" t="s">
        <v>611</v>
      </c>
      <c r="N42" s="139" t="s">
        <v>751</v>
      </c>
      <c r="O42" s="115" t="s">
        <v>341</v>
      </c>
      <c r="P42" s="132" t="b">
        <f t="shared" si="0"/>
        <v>0</v>
      </c>
      <c r="Q42" s="132"/>
      <c r="R42" s="132"/>
    </row>
    <row r="43" spans="1:18" s="134" customFormat="1" ht="25.5" x14ac:dyDescent="0.2">
      <c r="A43" s="131">
        <v>31</v>
      </c>
      <c r="B43" s="138" t="s">
        <v>399</v>
      </c>
      <c r="C43" s="99" t="s">
        <v>341</v>
      </c>
      <c r="D43" s="132" t="s">
        <v>498</v>
      </c>
      <c r="E43" s="133">
        <v>31</v>
      </c>
      <c r="F43" s="139" t="s">
        <v>399</v>
      </c>
      <c r="G43" s="115" t="s">
        <v>341</v>
      </c>
      <c r="H43" s="132" t="s">
        <v>498</v>
      </c>
      <c r="I43" s="132" t="e">
        <f>VLOOKUP(H43,#REF!,5,0)</f>
        <v>#REF!</v>
      </c>
      <c r="J43" s="139" t="s">
        <v>399</v>
      </c>
      <c r="K43" s="115" t="s">
        <v>341</v>
      </c>
      <c r="L43" s="115"/>
      <c r="M43" s="137" t="s">
        <v>613</v>
      </c>
      <c r="N43" s="139" t="s">
        <v>399</v>
      </c>
      <c r="O43" s="115" t="s">
        <v>341</v>
      </c>
      <c r="P43" s="132" t="b">
        <f t="shared" si="0"/>
        <v>1</v>
      </c>
      <c r="Q43" s="132"/>
      <c r="R43" s="132"/>
    </row>
    <row r="44" spans="1:18" s="134" customFormat="1" ht="25.5" x14ac:dyDescent="0.2">
      <c r="A44" s="131">
        <v>32</v>
      </c>
      <c r="B44" s="138" t="s">
        <v>370</v>
      </c>
      <c r="C44" s="99" t="s">
        <v>533</v>
      </c>
      <c r="D44" s="132" t="s">
        <v>563</v>
      </c>
      <c r="E44" s="133">
        <v>32</v>
      </c>
      <c r="F44" s="139" t="s">
        <v>370</v>
      </c>
      <c r="G44" s="115" t="s">
        <v>492</v>
      </c>
      <c r="H44" s="132" t="s">
        <v>563</v>
      </c>
      <c r="I44" s="132" t="e">
        <f>VLOOKUP(H44,#REF!,5,0)</f>
        <v>#REF!</v>
      </c>
      <c r="J44" s="139" t="s">
        <v>370</v>
      </c>
      <c r="K44" s="115" t="s">
        <v>353</v>
      </c>
      <c r="L44" s="115"/>
      <c r="M44" s="137" t="s">
        <v>616</v>
      </c>
      <c r="N44" s="139" t="s">
        <v>370</v>
      </c>
      <c r="O44" s="115" t="s">
        <v>492</v>
      </c>
      <c r="P44" s="132" t="b">
        <f t="shared" si="0"/>
        <v>1</v>
      </c>
      <c r="Q44" s="132"/>
      <c r="R44" s="132"/>
    </row>
    <row r="45" spans="1:18" s="134" customFormat="1" ht="25.5" x14ac:dyDescent="0.2">
      <c r="A45" s="131">
        <v>33</v>
      </c>
      <c r="B45" s="138" t="s">
        <v>346</v>
      </c>
      <c r="C45" s="146" t="s">
        <v>555</v>
      </c>
      <c r="D45" s="132" t="s">
        <v>587</v>
      </c>
      <c r="E45" s="133">
        <v>33</v>
      </c>
      <c r="F45" s="139" t="s">
        <v>346</v>
      </c>
      <c r="G45" s="133" t="s">
        <v>588</v>
      </c>
      <c r="H45" s="132" t="s">
        <v>587</v>
      </c>
      <c r="I45" s="132" t="e">
        <f>VLOOKUP(H45,#REF!,5,0)</f>
        <v>#REF!</v>
      </c>
      <c r="J45" s="139" t="s">
        <v>346</v>
      </c>
      <c r="K45" s="133" t="s">
        <v>376</v>
      </c>
      <c r="L45" s="133"/>
      <c r="M45" s="137" t="s">
        <v>634</v>
      </c>
      <c r="N45" s="139" t="s">
        <v>346</v>
      </c>
      <c r="O45" s="133" t="s">
        <v>588</v>
      </c>
      <c r="P45" s="132" t="b">
        <f t="shared" si="0"/>
        <v>1</v>
      </c>
      <c r="Q45" s="132"/>
      <c r="R45" s="132"/>
    </row>
    <row r="46" spans="1:18" s="134" customFormat="1" ht="25.5" x14ac:dyDescent="0.2">
      <c r="A46" s="131">
        <v>34</v>
      </c>
      <c r="B46" s="138" t="s">
        <v>396</v>
      </c>
      <c r="C46" s="99" t="s">
        <v>363</v>
      </c>
      <c r="D46" s="132" t="s">
        <v>627</v>
      </c>
      <c r="E46" s="133">
        <v>34</v>
      </c>
      <c r="F46" s="139" t="s">
        <v>396</v>
      </c>
      <c r="G46" s="115" t="s">
        <v>376</v>
      </c>
      <c r="H46" s="132" t="s">
        <v>627</v>
      </c>
      <c r="I46" s="132" t="e">
        <f>VLOOKUP(H46,#REF!,5,0)</f>
        <v>#REF!</v>
      </c>
      <c r="J46" s="139" t="s">
        <v>396</v>
      </c>
      <c r="K46" s="115" t="s">
        <v>353</v>
      </c>
      <c r="L46" s="115"/>
      <c r="M46" s="137" t="s">
        <v>752</v>
      </c>
      <c r="N46" s="139" t="s">
        <v>396</v>
      </c>
      <c r="O46" s="115" t="s">
        <v>376</v>
      </c>
      <c r="P46" s="132" t="b">
        <f t="shared" si="0"/>
        <v>1</v>
      </c>
      <c r="Q46" s="132"/>
      <c r="R46" s="132"/>
    </row>
    <row r="47" spans="1:18" s="134" customFormat="1" ht="25.5" x14ac:dyDescent="0.2">
      <c r="A47" s="131">
        <v>35</v>
      </c>
      <c r="B47" s="142" t="s">
        <v>345</v>
      </c>
      <c r="C47" s="147" t="s">
        <v>363</v>
      </c>
      <c r="D47" s="132" t="s">
        <v>524</v>
      </c>
      <c r="E47" s="133">
        <v>35</v>
      </c>
      <c r="F47" s="140" t="s">
        <v>345</v>
      </c>
      <c r="G47" s="143" t="s">
        <v>376</v>
      </c>
      <c r="H47" s="132" t="s">
        <v>524</v>
      </c>
      <c r="I47" s="132" t="e">
        <f>VLOOKUP(H47,#REF!,5,0)</f>
        <v>#REF!</v>
      </c>
      <c r="J47" s="139" t="s">
        <v>753</v>
      </c>
      <c r="K47" s="115" t="s">
        <v>353</v>
      </c>
      <c r="L47" s="115"/>
      <c r="M47" s="137" t="s">
        <v>587</v>
      </c>
      <c r="N47" s="140" t="s">
        <v>345</v>
      </c>
      <c r="O47" s="143" t="s">
        <v>549</v>
      </c>
      <c r="P47" s="132" t="b">
        <f t="shared" si="0"/>
        <v>0</v>
      </c>
      <c r="Q47" s="132"/>
      <c r="R47" s="132"/>
    </row>
    <row r="48" spans="1:18" s="134" customFormat="1" ht="25.5" x14ac:dyDescent="0.2">
      <c r="A48" s="131">
        <v>36</v>
      </c>
      <c r="B48" s="138" t="s">
        <v>388</v>
      </c>
      <c r="C48" s="146" t="s">
        <v>523</v>
      </c>
      <c r="D48" s="132" t="s">
        <v>621</v>
      </c>
      <c r="E48" s="133">
        <v>36</v>
      </c>
      <c r="F48" s="139" t="s">
        <v>388</v>
      </c>
      <c r="G48" s="133" t="s">
        <v>545</v>
      </c>
      <c r="H48" s="132" t="s">
        <v>621</v>
      </c>
      <c r="I48" s="132" t="e">
        <f>VLOOKUP(H48,#REF!,5,0)</f>
        <v>#REF!</v>
      </c>
      <c r="J48" s="139" t="s">
        <v>388</v>
      </c>
      <c r="K48" s="133" t="s">
        <v>363</v>
      </c>
      <c r="L48" s="133"/>
      <c r="M48" s="137" t="s">
        <v>642</v>
      </c>
      <c r="N48" s="139" t="s">
        <v>388</v>
      </c>
      <c r="O48" s="133" t="s">
        <v>545</v>
      </c>
      <c r="P48" s="132" t="b">
        <f t="shared" si="0"/>
        <v>1</v>
      </c>
      <c r="Q48" s="132"/>
      <c r="R48" s="132"/>
    </row>
    <row r="49" spans="1:18" s="134" customFormat="1" ht="12.75" x14ac:dyDescent="0.2">
      <c r="A49" s="131">
        <v>37</v>
      </c>
      <c r="B49" s="138" t="s">
        <v>392</v>
      </c>
      <c r="C49" s="146" t="s">
        <v>545</v>
      </c>
      <c r="D49" s="132" t="s">
        <v>570</v>
      </c>
      <c r="E49" s="133">
        <v>37</v>
      </c>
      <c r="F49" s="139" t="s">
        <v>392</v>
      </c>
      <c r="G49" s="133" t="s">
        <v>575</v>
      </c>
      <c r="H49" s="132" t="s">
        <v>570</v>
      </c>
      <c r="I49" s="132" t="e">
        <f>VLOOKUP(H49,#REF!,5,0)</f>
        <v>#REF!</v>
      </c>
      <c r="J49" s="139" t="s">
        <v>392</v>
      </c>
      <c r="K49" s="133" t="s">
        <v>363</v>
      </c>
      <c r="L49" s="133"/>
      <c r="M49" s="137" t="s">
        <v>627</v>
      </c>
      <c r="N49" s="139" t="s">
        <v>392</v>
      </c>
      <c r="O49" s="133" t="s">
        <v>575</v>
      </c>
      <c r="P49" s="132" t="b">
        <f t="shared" si="0"/>
        <v>1</v>
      </c>
      <c r="Q49" s="132"/>
      <c r="R49" s="132"/>
    </row>
    <row r="50" spans="1:18" s="134" customFormat="1" ht="12.75" x14ac:dyDescent="0.2">
      <c r="A50" s="144"/>
      <c r="B50" s="144"/>
      <c r="C50" s="144"/>
      <c r="D50" s="132"/>
      <c r="E50" s="145"/>
      <c r="F50" s="145"/>
      <c r="G50" s="145"/>
      <c r="H50" s="132"/>
      <c r="I50" s="132"/>
      <c r="J50" s="145"/>
      <c r="K50" s="145"/>
      <c r="L50" s="145"/>
      <c r="M50" s="137" t="s">
        <v>524</v>
      </c>
      <c r="N50" s="132"/>
      <c r="O50" s="132"/>
      <c r="P50" s="132"/>
      <c r="Q50" s="132"/>
      <c r="R50" s="132"/>
    </row>
    <row r="51" spans="1:18" ht="15.75" x14ac:dyDescent="0.25">
      <c r="A51" s="194" t="s">
        <v>754</v>
      </c>
      <c r="B51" s="194"/>
      <c r="C51" s="194"/>
      <c r="E51" s="191" t="s">
        <v>754</v>
      </c>
      <c r="F51" s="191"/>
      <c r="G51" s="191"/>
      <c r="M51" s="137" t="s">
        <v>570</v>
      </c>
    </row>
    <row r="52" spans="1:18" x14ac:dyDescent="0.25">
      <c r="A52" s="129"/>
      <c r="B52" s="129"/>
      <c r="C52" s="129"/>
      <c r="E52" s="150"/>
      <c r="F52" s="150"/>
      <c r="G52" s="150"/>
      <c r="J52" s="130"/>
      <c r="K52" s="130"/>
      <c r="L52" s="130"/>
    </row>
    <row r="53" spans="1:18" s="134" customFormat="1" ht="25.5" x14ac:dyDescent="0.2">
      <c r="A53" s="131">
        <v>1</v>
      </c>
      <c r="B53" s="135" t="s">
        <v>755</v>
      </c>
      <c r="C53" s="146">
        <v>2</v>
      </c>
      <c r="D53" s="132"/>
      <c r="E53" s="133">
        <v>1</v>
      </c>
      <c r="F53" s="136" t="s">
        <v>755</v>
      </c>
      <c r="G53" s="133">
        <v>2</v>
      </c>
      <c r="H53" s="132"/>
      <c r="I53" s="132"/>
      <c r="J53" s="136" t="s">
        <v>755</v>
      </c>
      <c r="K53" s="133">
        <v>2</v>
      </c>
      <c r="L53" s="133"/>
      <c r="M53" s="132"/>
      <c r="N53" s="132"/>
      <c r="O53" s="132"/>
      <c r="P53" s="132"/>
      <c r="Q53" s="132"/>
      <c r="R53" s="132"/>
    </row>
  </sheetData>
  <autoFilter ref="A12:R49"/>
  <mergeCells count="6">
    <mergeCell ref="E8:G8"/>
    <mergeCell ref="E10:G10"/>
    <mergeCell ref="E51:G51"/>
    <mergeCell ref="A8:C8"/>
    <mergeCell ref="A10:C10"/>
    <mergeCell ref="A51:C51"/>
  </mergeCells>
  <pageMargins left="0.31496062992125984" right="0.31496062992125984" top="0.35433070866141736" bottom="0.15748031496062992" header="0.31496062992125984" footer="0.31496062992125984"/>
  <pageSetup paperSize="9" scale="1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D36"/>
  <sheetViews>
    <sheetView workbookViewId="0">
      <selection activeCell="C34" sqref="C34"/>
    </sheetView>
  </sheetViews>
  <sheetFormatPr defaultRowHeight="15" x14ac:dyDescent="0.25"/>
  <cols>
    <col min="1" max="1" width="6.85546875" style="100" customWidth="1"/>
    <col min="2" max="2" width="32.5703125" style="100" customWidth="1"/>
    <col min="3" max="3" width="21.85546875" style="112" customWidth="1"/>
    <col min="4" max="4" width="9.140625" style="102"/>
    <col min="5" max="243" width="9.140625" style="103"/>
    <col min="244" max="244" width="6.85546875" style="103" customWidth="1"/>
    <col min="245" max="245" width="49.7109375" style="103" customWidth="1"/>
    <col min="246" max="246" width="21.85546875" style="103" customWidth="1"/>
    <col min="247" max="499" width="9.140625" style="103"/>
    <col min="500" max="500" width="6.85546875" style="103" customWidth="1"/>
    <col min="501" max="501" width="49.7109375" style="103" customWidth="1"/>
    <col min="502" max="502" width="21.85546875" style="103" customWidth="1"/>
    <col min="503" max="755" width="9.140625" style="103"/>
    <col min="756" max="756" width="6.85546875" style="103" customWidth="1"/>
    <col min="757" max="757" width="49.7109375" style="103" customWidth="1"/>
    <col min="758" max="758" width="21.85546875" style="103" customWidth="1"/>
    <col min="759" max="1011" width="9.140625" style="103"/>
    <col min="1012" max="1012" width="6.85546875" style="103" customWidth="1"/>
    <col min="1013" max="1013" width="49.7109375" style="103" customWidth="1"/>
    <col min="1014" max="1014" width="21.85546875" style="103" customWidth="1"/>
    <col min="1015" max="1267" width="9.140625" style="103"/>
    <col min="1268" max="1268" width="6.85546875" style="103" customWidth="1"/>
    <col min="1269" max="1269" width="49.7109375" style="103" customWidth="1"/>
    <col min="1270" max="1270" width="21.85546875" style="103" customWidth="1"/>
    <col min="1271" max="1523" width="9.140625" style="103"/>
    <col min="1524" max="1524" width="6.85546875" style="103" customWidth="1"/>
    <col min="1525" max="1525" width="49.7109375" style="103" customWidth="1"/>
    <col min="1526" max="1526" width="21.85546875" style="103" customWidth="1"/>
    <col min="1527" max="1779" width="9.140625" style="103"/>
    <col min="1780" max="1780" width="6.85546875" style="103" customWidth="1"/>
    <col min="1781" max="1781" width="49.7109375" style="103" customWidth="1"/>
    <col min="1782" max="1782" width="21.85546875" style="103" customWidth="1"/>
    <col min="1783" max="2035" width="9.140625" style="103"/>
    <col min="2036" max="2036" width="6.85546875" style="103" customWidth="1"/>
    <col min="2037" max="2037" width="49.7109375" style="103" customWidth="1"/>
    <col min="2038" max="2038" width="21.85546875" style="103" customWidth="1"/>
    <col min="2039" max="2291" width="9.140625" style="103"/>
    <col min="2292" max="2292" width="6.85546875" style="103" customWidth="1"/>
    <col min="2293" max="2293" width="49.7109375" style="103" customWidth="1"/>
    <col min="2294" max="2294" width="21.85546875" style="103" customWidth="1"/>
    <col min="2295" max="2547" width="9.140625" style="103"/>
    <col min="2548" max="2548" width="6.85546875" style="103" customWidth="1"/>
    <col min="2549" max="2549" width="49.7109375" style="103" customWidth="1"/>
    <col min="2550" max="2550" width="21.85546875" style="103" customWidth="1"/>
    <col min="2551" max="2803" width="9.140625" style="103"/>
    <col min="2804" max="2804" width="6.85546875" style="103" customWidth="1"/>
    <col min="2805" max="2805" width="49.7109375" style="103" customWidth="1"/>
    <col min="2806" max="2806" width="21.85546875" style="103" customWidth="1"/>
    <col min="2807" max="3059" width="9.140625" style="103"/>
    <col min="3060" max="3060" width="6.85546875" style="103" customWidth="1"/>
    <col min="3061" max="3061" width="49.7109375" style="103" customWidth="1"/>
    <col min="3062" max="3062" width="21.85546875" style="103" customWidth="1"/>
    <col min="3063" max="3315" width="9.140625" style="103"/>
    <col min="3316" max="3316" width="6.85546875" style="103" customWidth="1"/>
    <col min="3317" max="3317" width="49.7109375" style="103" customWidth="1"/>
    <col min="3318" max="3318" width="21.85546875" style="103" customWidth="1"/>
    <col min="3319" max="3571" width="9.140625" style="103"/>
    <col min="3572" max="3572" width="6.85546875" style="103" customWidth="1"/>
    <col min="3573" max="3573" width="49.7109375" style="103" customWidth="1"/>
    <col min="3574" max="3574" width="21.85546875" style="103" customWidth="1"/>
    <col min="3575" max="3827" width="9.140625" style="103"/>
    <col min="3828" max="3828" width="6.85546875" style="103" customWidth="1"/>
    <col min="3829" max="3829" width="49.7109375" style="103" customWidth="1"/>
    <col min="3830" max="3830" width="21.85546875" style="103" customWidth="1"/>
    <col min="3831" max="4083" width="9.140625" style="103"/>
    <col min="4084" max="4084" width="6.85546875" style="103" customWidth="1"/>
    <col min="4085" max="4085" width="49.7109375" style="103" customWidth="1"/>
    <col min="4086" max="4086" width="21.85546875" style="103" customWidth="1"/>
    <col min="4087" max="4339" width="9.140625" style="103"/>
    <col min="4340" max="4340" width="6.85546875" style="103" customWidth="1"/>
    <col min="4341" max="4341" width="49.7109375" style="103" customWidth="1"/>
    <col min="4342" max="4342" width="21.85546875" style="103" customWidth="1"/>
    <col min="4343" max="4595" width="9.140625" style="103"/>
    <col min="4596" max="4596" width="6.85546875" style="103" customWidth="1"/>
    <col min="4597" max="4597" width="49.7109375" style="103" customWidth="1"/>
    <col min="4598" max="4598" width="21.85546875" style="103" customWidth="1"/>
    <col min="4599" max="4851" width="9.140625" style="103"/>
    <col min="4852" max="4852" width="6.85546875" style="103" customWidth="1"/>
    <col min="4853" max="4853" width="49.7109375" style="103" customWidth="1"/>
    <col min="4854" max="4854" width="21.85546875" style="103" customWidth="1"/>
    <col min="4855" max="5107" width="9.140625" style="103"/>
    <col min="5108" max="5108" width="6.85546875" style="103" customWidth="1"/>
    <col min="5109" max="5109" width="49.7109375" style="103" customWidth="1"/>
    <col min="5110" max="5110" width="21.85546875" style="103" customWidth="1"/>
    <col min="5111" max="5363" width="9.140625" style="103"/>
    <col min="5364" max="5364" width="6.85546875" style="103" customWidth="1"/>
    <col min="5365" max="5365" width="49.7109375" style="103" customWidth="1"/>
    <col min="5366" max="5366" width="21.85546875" style="103" customWidth="1"/>
    <col min="5367" max="5619" width="9.140625" style="103"/>
    <col min="5620" max="5620" width="6.85546875" style="103" customWidth="1"/>
    <col min="5621" max="5621" width="49.7109375" style="103" customWidth="1"/>
    <col min="5622" max="5622" width="21.85546875" style="103" customWidth="1"/>
    <col min="5623" max="5875" width="9.140625" style="103"/>
    <col min="5876" max="5876" width="6.85546875" style="103" customWidth="1"/>
    <col min="5877" max="5877" width="49.7109375" style="103" customWidth="1"/>
    <col min="5878" max="5878" width="21.85546875" style="103" customWidth="1"/>
    <col min="5879" max="6131" width="9.140625" style="103"/>
    <col min="6132" max="6132" width="6.85546875" style="103" customWidth="1"/>
    <col min="6133" max="6133" width="49.7109375" style="103" customWidth="1"/>
    <col min="6134" max="6134" width="21.85546875" style="103" customWidth="1"/>
    <col min="6135" max="6387" width="9.140625" style="103"/>
    <col min="6388" max="6388" width="6.85546875" style="103" customWidth="1"/>
    <col min="6389" max="6389" width="49.7109375" style="103" customWidth="1"/>
    <col min="6390" max="6390" width="21.85546875" style="103" customWidth="1"/>
    <col min="6391" max="6643" width="9.140625" style="103"/>
    <col min="6644" max="6644" width="6.85546875" style="103" customWidth="1"/>
    <col min="6645" max="6645" width="49.7109375" style="103" customWidth="1"/>
    <col min="6646" max="6646" width="21.85546875" style="103" customWidth="1"/>
    <col min="6647" max="6899" width="9.140625" style="103"/>
    <col min="6900" max="6900" width="6.85546875" style="103" customWidth="1"/>
    <col min="6901" max="6901" width="49.7109375" style="103" customWidth="1"/>
    <col min="6902" max="6902" width="21.85546875" style="103" customWidth="1"/>
    <col min="6903" max="7155" width="9.140625" style="103"/>
    <col min="7156" max="7156" width="6.85546875" style="103" customWidth="1"/>
    <col min="7157" max="7157" width="49.7109375" style="103" customWidth="1"/>
    <col min="7158" max="7158" width="21.85546875" style="103" customWidth="1"/>
    <col min="7159" max="7411" width="9.140625" style="103"/>
    <col min="7412" max="7412" width="6.85546875" style="103" customWidth="1"/>
    <col min="7413" max="7413" width="49.7109375" style="103" customWidth="1"/>
    <col min="7414" max="7414" width="21.85546875" style="103" customWidth="1"/>
    <col min="7415" max="7667" width="9.140625" style="103"/>
    <col min="7668" max="7668" width="6.85546875" style="103" customWidth="1"/>
    <col min="7669" max="7669" width="49.7109375" style="103" customWidth="1"/>
    <col min="7670" max="7670" width="21.85546875" style="103" customWidth="1"/>
    <col min="7671" max="7923" width="9.140625" style="103"/>
    <col min="7924" max="7924" width="6.85546875" style="103" customWidth="1"/>
    <col min="7925" max="7925" width="49.7109375" style="103" customWidth="1"/>
    <col min="7926" max="7926" width="21.85546875" style="103" customWidth="1"/>
    <col min="7927" max="8179" width="9.140625" style="103"/>
    <col min="8180" max="8180" width="6.85546875" style="103" customWidth="1"/>
    <col min="8181" max="8181" width="49.7109375" style="103" customWidth="1"/>
    <col min="8182" max="8182" width="21.85546875" style="103" customWidth="1"/>
    <col min="8183" max="8435" width="9.140625" style="103"/>
    <col min="8436" max="8436" width="6.85546875" style="103" customWidth="1"/>
    <col min="8437" max="8437" width="49.7109375" style="103" customWidth="1"/>
    <col min="8438" max="8438" width="21.85546875" style="103" customWidth="1"/>
    <col min="8439" max="8691" width="9.140625" style="103"/>
    <col min="8692" max="8692" width="6.85546875" style="103" customWidth="1"/>
    <col min="8693" max="8693" width="49.7109375" style="103" customWidth="1"/>
    <col min="8694" max="8694" width="21.85546875" style="103" customWidth="1"/>
    <col min="8695" max="8947" width="9.140625" style="103"/>
    <col min="8948" max="8948" width="6.85546875" style="103" customWidth="1"/>
    <col min="8949" max="8949" width="49.7109375" style="103" customWidth="1"/>
    <col min="8950" max="8950" width="21.85546875" style="103" customWidth="1"/>
    <col min="8951" max="9203" width="9.140625" style="103"/>
    <col min="9204" max="9204" width="6.85546875" style="103" customWidth="1"/>
    <col min="9205" max="9205" width="49.7109375" style="103" customWidth="1"/>
    <col min="9206" max="9206" width="21.85546875" style="103" customWidth="1"/>
    <col min="9207" max="9459" width="9.140625" style="103"/>
    <col min="9460" max="9460" width="6.85546875" style="103" customWidth="1"/>
    <col min="9461" max="9461" width="49.7109375" style="103" customWidth="1"/>
    <col min="9462" max="9462" width="21.85546875" style="103" customWidth="1"/>
    <col min="9463" max="9715" width="9.140625" style="103"/>
    <col min="9716" max="9716" width="6.85546875" style="103" customWidth="1"/>
    <col min="9717" max="9717" width="49.7109375" style="103" customWidth="1"/>
    <col min="9718" max="9718" width="21.85546875" style="103" customWidth="1"/>
    <col min="9719" max="9971" width="9.140625" style="103"/>
    <col min="9972" max="9972" width="6.85546875" style="103" customWidth="1"/>
    <col min="9973" max="9973" width="49.7109375" style="103" customWidth="1"/>
    <col min="9974" max="9974" width="21.85546875" style="103" customWidth="1"/>
    <col min="9975" max="10227" width="9.140625" style="103"/>
    <col min="10228" max="10228" width="6.85546875" style="103" customWidth="1"/>
    <col min="10229" max="10229" width="49.7109375" style="103" customWidth="1"/>
    <col min="10230" max="10230" width="21.85546875" style="103" customWidth="1"/>
    <col min="10231" max="10483" width="9.140625" style="103"/>
    <col min="10484" max="10484" width="6.85546875" style="103" customWidth="1"/>
    <col min="10485" max="10485" width="49.7109375" style="103" customWidth="1"/>
    <col min="10486" max="10486" width="21.85546875" style="103" customWidth="1"/>
    <col min="10487" max="10739" width="9.140625" style="103"/>
    <col min="10740" max="10740" width="6.85546875" style="103" customWidth="1"/>
    <col min="10741" max="10741" width="49.7109375" style="103" customWidth="1"/>
    <col min="10742" max="10742" width="21.85546875" style="103" customWidth="1"/>
    <col min="10743" max="10995" width="9.140625" style="103"/>
    <col min="10996" max="10996" width="6.85546875" style="103" customWidth="1"/>
    <col min="10997" max="10997" width="49.7109375" style="103" customWidth="1"/>
    <col min="10998" max="10998" width="21.85546875" style="103" customWidth="1"/>
    <col min="10999" max="11251" width="9.140625" style="103"/>
    <col min="11252" max="11252" width="6.85546875" style="103" customWidth="1"/>
    <col min="11253" max="11253" width="49.7109375" style="103" customWidth="1"/>
    <col min="11254" max="11254" width="21.85546875" style="103" customWidth="1"/>
    <col min="11255" max="11507" width="9.140625" style="103"/>
    <col min="11508" max="11508" width="6.85546875" style="103" customWidth="1"/>
    <col min="11509" max="11509" width="49.7109375" style="103" customWidth="1"/>
    <col min="11510" max="11510" width="21.85546875" style="103" customWidth="1"/>
    <col min="11511" max="11763" width="9.140625" style="103"/>
    <col min="11764" max="11764" width="6.85546875" style="103" customWidth="1"/>
    <col min="11765" max="11765" width="49.7109375" style="103" customWidth="1"/>
    <col min="11766" max="11766" width="21.85546875" style="103" customWidth="1"/>
    <col min="11767" max="12019" width="9.140625" style="103"/>
    <col min="12020" max="12020" width="6.85546875" style="103" customWidth="1"/>
    <col min="12021" max="12021" width="49.7109375" style="103" customWidth="1"/>
    <col min="12022" max="12022" width="21.85546875" style="103" customWidth="1"/>
    <col min="12023" max="12275" width="9.140625" style="103"/>
    <col min="12276" max="12276" width="6.85546875" style="103" customWidth="1"/>
    <col min="12277" max="12277" width="49.7109375" style="103" customWidth="1"/>
    <col min="12278" max="12278" width="21.85546875" style="103" customWidth="1"/>
    <col min="12279" max="12531" width="9.140625" style="103"/>
    <col min="12532" max="12532" width="6.85546875" style="103" customWidth="1"/>
    <col min="12533" max="12533" width="49.7109375" style="103" customWidth="1"/>
    <col min="12534" max="12534" width="21.85546875" style="103" customWidth="1"/>
    <col min="12535" max="12787" width="9.140625" style="103"/>
    <col min="12788" max="12788" width="6.85546875" style="103" customWidth="1"/>
    <col min="12789" max="12789" width="49.7109375" style="103" customWidth="1"/>
    <col min="12790" max="12790" width="21.85546875" style="103" customWidth="1"/>
    <col min="12791" max="13043" width="9.140625" style="103"/>
    <col min="13044" max="13044" width="6.85546875" style="103" customWidth="1"/>
    <col min="13045" max="13045" width="49.7109375" style="103" customWidth="1"/>
    <col min="13046" max="13046" width="21.85546875" style="103" customWidth="1"/>
    <col min="13047" max="13299" width="9.140625" style="103"/>
    <col min="13300" max="13300" width="6.85546875" style="103" customWidth="1"/>
    <col min="13301" max="13301" width="49.7109375" style="103" customWidth="1"/>
    <col min="13302" max="13302" width="21.85546875" style="103" customWidth="1"/>
    <col min="13303" max="13555" width="9.140625" style="103"/>
    <col min="13556" max="13556" width="6.85546875" style="103" customWidth="1"/>
    <col min="13557" max="13557" width="49.7109375" style="103" customWidth="1"/>
    <col min="13558" max="13558" width="21.85546875" style="103" customWidth="1"/>
    <col min="13559" max="13811" width="9.140625" style="103"/>
    <col min="13812" max="13812" width="6.85546875" style="103" customWidth="1"/>
    <col min="13813" max="13813" width="49.7109375" style="103" customWidth="1"/>
    <col min="13814" max="13814" width="21.85546875" style="103" customWidth="1"/>
    <col min="13815" max="14067" width="9.140625" style="103"/>
    <col min="14068" max="14068" width="6.85546875" style="103" customWidth="1"/>
    <col min="14069" max="14069" width="49.7109375" style="103" customWidth="1"/>
    <col min="14070" max="14070" width="21.85546875" style="103" customWidth="1"/>
    <col min="14071" max="14323" width="9.140625" style="103"/>
    <col min="14324" max="14324" width="6.85546875" style="103" customWidth="1"/>
    <col min="14325" max="14325" width="49.7109375" style="103" customWidth="1"/>
    <col min="14326" max="14326" width="21.85546875" style="103" customWidth="1"/>
    <col min="14327" max="14579" width="9.140625" style="103"/>
    <col min="14580" max="14580" width="6.85546875" style="103" customWidth="1"/>
    <col min="14581" max="14581" width="49.7109375" style="103" customWidth="1"/>
    <col min="14582" max="14582" width="21.85546875" style="103" customWidth="1"/>
    <col min="14583" max="14835" width="9.140625" style="103"/>
    <col min="14836" max="14836" width="6.85546875" style="103" customWidth="1"/>
    <col min="14837" max="14837" width="49.7109375" style="103" customWidth="1"/>
    <col min="14838" max="14838" width="21.85546875" style="103" customWidth="1"/>
    <col min="14839" max="15091" width="9.140625" style="103"/>
    <col min="15092" max="15092" width="6.85546875" style="103" customWidth="1"/>
    <col min="15093" max="15093" width="49.7109375" style="103" customWidth="1"/>
    <col min="15094" max="15094" width="21.85546875" style="103" customWidth="1"/>
    <col min="15095" max="15347" width="9.140625" style="103"/>
    <col min="15348" max="15348" width="6.85546875" style="103" customWidth="1"/>
    <col min="15349" max="15349" width="49.7109375" style="103" customWidth="1"/>
    <col min="15350" max="15350" width="21.85546875" style="103" customWidth="1"/>
    <col min="15351" max="15603" width="9.140625" style="103"/>
    <col min="15604" max="15604" width="6.85546875" style="103" customWidth="1"/>
    <col min="15605" max="15605" width="49.7109375" style="103" customWidth="1"/>
    <col min="15606" max="15606" width="21.85546875" style="103" customWidth="1"/>
    <col min="15607" max="15859" width="9.140625" style="103"/>
    <col min="15860" max="15860" width="6.85546875" style="103" customWidth="1"/>
    <col min="15861" max="15861" width="49.7109375" style="103" customWidth="1"/>
    <col min="15862" max="15862" width="21.85546875" style="103" customWidth="1"/>
    <col min="15863" max="16115" width="9.140625" style="103"/>
    <col min="16116" max="16116" width="6.85546875" style="103" customWidth="1"/>
    <col min="16117" max="16117" width="49.7109375" style="103" customWidth="1"/>
    <col min="16118" max="16118" width="21.85546875" style="103" customWidth="1"/>
    <col min="16119" max="16384" width="9.140625" style="103"/>
  </cols>
  <sheetData>
    <row r="1" spans="1:4" x14ac:dyDescent="0.25">
      <c r="C1" s="101" t="s">
        <v>762</v>
      </c>
    </row>
    <row r="2" spans="1:4" ht="25.5" x14ac:dyDescent="0.25">
      <c r="C2" s="101" t="s">
        <v>756</v>
      </c>
    </row>
    <row r="3" spans="1:4" x14ac:dyDescent="0.25">
      <c r="C3" s="101"/>
    </row>
    <row r="4" spans="1:4" ht="39" customHeight="1" x14ac:dyDescent="0.25">
      <c r="C4" s="101" t="s">
        <v>703</v>
      </c>
    </row>
    <row r="5" spans="1:4" x14ac:dyDescent="0.25">
      <c r="C5" s="104"/>
    </row>
    <row r="6" spans="1:4" s="106" customFormat="1" ht="43.5" customHeight="1" x14ac:dyDescent="0.25">
      <c r="A6" s="195" t="s">
        <v>704</v>
      </c>
      <c r="B6" s="195"/>
      <c r="C6" s="195"/>
      <c r="D6" s="105"/>
    </row>
    <row r="7" spans="1:4" x14ac:dyDescent="0.25">
      <c r="A7" s="107" t="s">
        <v>705</v>
      </c>
      <c r="B7" s="108" t="s">
        <v>706</v>
      </c>
      <c r="C7" s="109" t="s">
        <v>707</v>
      </c>
    </row>
    <row r="8" spans="1:4" x14ac:dyDescent="0.25">
      <c r="A8" s="110">
        <v>1</v>
      </c>
      <c r="B8" s="108" t="s">
        <v>708</v>
      </c>
      <c r="C8" s="111">
        <v>5.41</v>
      </c>
      <c r="D8" s="102">
        <v>1</v>
      </c>
    </row>
    <row r="9" spans="1:4" x14ac:dyDescent="0.25">
      <c r="A9" s="110">
        <v>2</v>
      </c>
      <c r="B9" s="108" t="s">
        <v>709</v>
      </c>
      <c r="C9" s="111">
        <v>3.21</v>
      </c>
      <c r="D9" s="102">
        <v>2</v>
      </c>
    </row>
    <row r="10" spans="1:4" x14ac:dyDescent="0.25">
      <c r="A10" s="110">
        <v>3</v>
      </c>
      <c r="B10" s="108" t="s">
        <v>710</v>
      </c>
      <c r="C10" s="111">
        <v>2.64</v>
      </c>
      <c r="D10" s="102">
        <v>3</v>
      </c>
    </row>
    <row r="11" spans="1:4" x14ac:dyDescent="0.25">
      <c r="A11" s="110">
        <v>4</v>
      </c>
      <c r="B11" s="108" t="s">
        <v>711</v>
      </c>
      <c r="C11" s="111">
        <v>2.56</v>
      </c>
      <c r="D11" s="102">
        <v>4</v>
      </c>
    </row>
    <row r="12" spans="1:4" x14ac:dyDescent="0.25">
      <c r="A12" s="110">
        <v>5</v>
      </c>
      <c r="B12" s="108" t="s">
        <v>712</v>
      </c>
      <c r="C12" s="111">
        <v>2.21</v>
      </c>
      <c r="D12" s="102">
        <v>5</v>
      </c>
    </row>
    <row r="13" spans="1:4" x14ac:dyDescent="0.25">
      <c r="A13" s="110">
        <v>6</v>
      </c>
      <c r="B13" s="108" t="s">
        <v>713</v>
      </c>
      <c r="C13" s="111">
        <v>2.11</v>
      </c>
      <c r="D13" s="102">
        <v>6</v>
      </c>
    </row>
    <row r="14" spans="1:4" x14ac:dyDescent="0.25">
      <c r="A14" s="110">
        <v>7</v>
      </c>
      <c r="B14" s="108" t="s">
        <v>714</v>
      </c>
      <c r="C14" s="111">
        <v>2.04</v>
      </c>
      <c r="D14" s="102">
        <v>7</v>
      </c>
    </row>
    <row r="15" spans="1:4" x14ac:dyDescent="0.25">
      <c r="A15" s="110">
        <v>8</v>
      </c>
      <c r="B15" s="108" t="s">
        <v>715</v>
      </c>
      <c r="C15" s="111">
        <v>1.89</v>
      </c>
      <c r="D15" s="102">
        <v>8</v>
      </c>
    </row>
    <row r="16" spans="1:4" x14ac:dyDescent="0.25">
      <c r="A16" s="110">
        <v>9</v>
      </c>
      <c r="B16" s="108" t="s">
        <v>716</v>
      </c>
      <c r="C16" s="111">
        <v>1.86</v>
      </c>
      <c r="D16" s="102">
        <v>9</v>
      </c>
    </row>
    <row r="17" spans="1:4" x14ac:dyDescent="0.25">
      <c r="A17" s="110">
        <v>10</v>
      </c>
      <c r="B17" s="108" t="s">
        <v>717</v>
      </c>
      <c r="C17" s="111">
        <v>1.78</v>
      </c>
      <c r="D17" s="102">
        <v>10</v>
      </c>
    </row>
    <row r="18" spans="1:4" x14ac:dyDescent="0.25">
      <c r="A18" s="110">
        <v>11</v>
      </c>
      <c r="B18" s="108" t="s">
        <v>718</v>
      </c>
      <c r="C18" s="111">
        <v>1.73</v>
      </c>
      <c r="D18" s="102">
        <v>11</v>
      </c>
    </row>
    <row r="19" spans="1:4" x14ac:dyDescent="0.25">
      <c r="A19" s="110">
        <v>12</v>
      </c>
      <c r="B19" s="108" t="s">
        <v>719</v>
      </c>
      <c r="C19" s="111">
        <v>1.46</v>
      </c>
      <c r="D19" s="102">
        <v>12</v>
      </c>
    </row>
    <row r="20" spans="1:4" x14ac:dyDescent="0.25">
      <c r="A20" s="110">
        <v>13</v>
      </c>
      <c r="B20" s="108" t="s">
        <v>720</v>
      </c>
      <c r="C20" s="111">
        <v>1.43</v>
      </c>
      <c r="D20" s="102">
        <v>13</v>
      </c>
    </row>
    <row r="21" spans="1:4" x14ac:dyDescent="0.25">
      <c r="A21" s="110">
        <v>14</v>
      </c>
      <c r="B21" s="108" t="s">
        <v>721</v>
      </c>
      <c r="C21" s="111">
        <v>1.37</v>
      </c>
      <c r="D21" s="102">
        <v>14</v>
      </c>
    </row>
    <row r="22" spans="1:4" x14ac:dyDescent="0.25">
      <c r="A22" s="110">
        <v>15</v>
      </c>
      <c r="B22" s="108" t="s">
        <v>722</v>
      </c>
      <c r="C22" s="111">
        <v>1.32</v>
      </c>
      <c r="D22" s="102">
        <v>15</v>
      </c>
    </row>
    <row r="23" spans="1:4" x14ac:dyDescent="0.25">
      <c r="A23" s="110">
        <v>16</v>
      </c>
      <c r="B23" s="108" t="s">
        <v>723</v>
      </c>
      <c r="C23" s="111">
        <v>1.24</v>
      </c>
      <c r="D23" s="102">
        <v>16</v>
      </c>
    </row>
    <row r="24" spans="1:4" x14ac:dyDescent="0.25">
      <c r="A24" s="110">
        <v>17</v>
      </c>
      <c r="B24" s="108" t="s">
        <v>724</v>
      </c>
      <c r="C24" s="111">
        <v>1.1599999999999999</v>
      </c>
      <c r="D24" s="102">
        <v>17</v>
      </c>
    </row>
    <row r="25" spans="1:4" x14ac:dyDescent="0.25">
      <c r="A25" s="110">
        <v>18</v>
      </c>
      <c r="B25" s="108" t="s">
        <v>725</v>
      </c>
      <c r="C25" s="111">
        <v>1.1200000000000001</v>
      </c>
      <c r="D25" s="102">
        <v>18</v>
      </c>
    </row>
    <row r="26" spans="1:4" x14ac:dyDescent="0.25">
      <c r="A26" s="110">
        <v>19</v>
      </c>
      <c r="B26" s="108" t="s">
        <v>726</v>
      </c>
      <c r="C26" s="111">
        <v>1.08</v>
      </c>
      <c r="D26" s="102">
        <v>19</v>
      </c>
    </row>
    <row r="27" spans="1:4" x14ac:dyDescent="0.25">
      <c r="A27" s="110">
        <v>20</v>
      </c>
      <c r="B27" s="108" t="s">
        <v>727</v>
      </c>
      <c r="C27" s="111">
        <v>1.07</v>
      </c>
      <c r="D27" s="102">
        <v>20</v>
      </c>
    </row>
    <row r="28" spans="1:4" x14ac:dyDescent="0.25">
      <c r="A28" s="110">
        <v>21</v>
      </c>
      <c r="B28" s="108" t="s">
        <v>728</v>
      </c>
      <c r="C28" s="111">
        <v>1.02</v>
      </c>
      <c r="D28" s="102">
        <v>21</v>
      </c>
    </row>
    <row r="29" spans="1:4" x14ac:dyDescent="0.25">
      <c r="A29" s="110">
        <v>22</v>
      </c>
      <c r="B29" s="108" t="s">
        <v>729</v>
      </c>
      <c r="C29" s="111">
        <v>0.96</v>
      </c>
      <c r="D29" s="102">
        <v>22</v>
      </c>
    </row>
    <row r="30" spans="1:4" x14ac:dyDescent="0.25">
      <c r="A30" s="110">
        <v>23</v>
      </c>
      <c r="B30" s="108" t="s">
        <v>730</v>
      </c>
      <c r="C30" s="111">
        <v>0.9</v>
      </c>
      <c r="D30" s="102">
        <v>23</v>
      </c>
    </row>
    <row r="31" spans="1:4" x14ac:dyDescent="0.25">
      <c r="A31" s="110">
        <v>24</v>
      </c>
      <c r="B31" s="108" t="s">
        <v>731</v>
      </c>
      <c r="C31" s="111">
        <v>0.85</v>
      </c>
      <c r="D31" s="102">
        <v>24</v>
      </c>
    </row>
    <row r="32" spans="1:4" x14ac:dyDescent="0.25">
      <c r="A32" s="110">
        <v>25</v>
      </c>
      <c r="B32" s="108" t="s">
        <v>732</v>
      </c>
      <c r="C32" s="111">
        <v>0.73</v>
      </c>
      <c r="D32" s="102">
        <v>25</v>
      </c>
    </row>
    <row r="33" spans="1:4" x14ac:dyDescent="0.25">
      <c r="A33" s="110">
        <v>26</v>
      </c>
      <c r="B33" s="108" t="s">
        <v>733</v>
      </c>
      <c r="C33" s="111">
        <v>0.63</v>
      </c>
      <c r="D33" s="102">
        <v>26</v>
      </c>
    </row>
    <row r="34" spans="1:4" x14ac:dyDescent="0.25">
      <c r="D34" s="102">
        <v>29</v>
      </c>
    </row>
    <row r="35" spans="1:4" x14ac:dyDescent="0.25">
      <c r="D35" s="102">
        <v>30</v>
      </c>
    </row>
    <row r="36" spans="1:4" x14ac:dyDescent="0.25">
      <c r="D36" s="102">
        <v>31</v>
      </c>
    </row>
  </sheetData>
  <mergeCells count="1">
    <mergeCell ref="A6:C6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workbookViewId="0">
      <selection sqref="A1:C23"/>
    </sheetView>
  </sheetViews>
  <sheetFormatPr defaultRowHeight="12.75" x14ac:dyDescent="0.2"/>
  <cols>
    <col min="1" max="1" width="9.140625" style="67"/>
    <col min="2" max="2" width="44.5703125" style="67" customWidth="1"/>
    <col min="3" max="3" width="16.28515625" style="67" customWidth="1"/>
    <col min="4" max="4" width="9.140625" style="152"/>
    <col min="5" max="5" width="9.140625" style="38"/>
    <col min="6" max="7" width="16.28515625" style="39" customWidth="1"/>
    <col min="8" max="8" width="9.140625" style="39"/>
    <col min="9" max="9" width="9.140625" style="38"/>
    <col min="10" max="34" width="9.140625" style="152"/>
    <col min="35" max="16384" width="9.140625" style="67"/>
  </cols>
  <sheetData>
    <row r="1" spans="1:7" x14ac:dyDescent="0.2">
      <c r="C1" s="67" t="s">
        <v>428</v>
      </c>
      <c r="F1" s="39" t="s">
        <v>740</v>
      </c>
      <c r="G1" s="39" t="s">
        <v>740</v>
      </c>
    </row>
    <row r="2" spans="1:7" ht="25.5" x14ac:dyDescent="0.2">
      <c r="C2" s="101" t="s">
        <v>761</v>
      </c>
      <c r="F2" s="151" t="s">
        <v>475</v>
      </c>
      <c r="G2" s="151" t="s">
        <v>757</v>
      </c>
    </row>
    <row r="3" spans="1:7" x14ac:dyDescent="0.2">
      <c r="C3" s="101"/>
      <c r="F3" s="151"/>
      <c r="G3" s="151"/>
    </row>
    <row r="4" spans="1:7" ht="63.75" x14ac:dyDescent="0.2">
      <c r="B4" s="152"/>
      <c r="C4" s="101" t="s">
        <v>758</v>
      </c>
      <c r="D4" s="153"/>
      <c r="F4" s="154" t="s">
        <v>758</v>
      </c>
      <c r="G4" s="154" t="s">
        <v>758</v>
      </c>
    </row>
    <row r="5" spans="1:7" ht="44.25" customHeight="1" x14ac:dyDescent="0.2">
      <c r="B5" s="196" t="s">
        <v>759</v>
      </c>
      <c r="C5" s="196"/>
    </row>
    <row r="6" spans="1:7" x14ac:dyDescent="0.2">
      <c r="B6" s="155"/>
      <c r="C6" s="155"/>
      <c r="F6" s="156"/>
      <c r="G6" s="156"/>
    </row>
    <row r="7" spans="1:7" ht="25.5" x14ac:dyDescent="0.2">
      <c r="A7" s="157"/>
      <c r="B7" s="158" t="s">
        <v>745</v>
      </c>
      <c r="C7" s="159" t="s">
        <v>760</v>
      </c>
      <c r="F7" s="160" t="s">
        <v>760</v>
      </c>
      <c r="G7" s="160" t="s">
        <v>760</v>
      </c>
    </row>
    <row r="8" spans="1:7" x14ac:dyDescent="0.2">
      <c r="A8" s="157">
        <v>1</v>
      </c>
      <c r="B8" s="108" t="s">
        <v>708</v>
      </c>
      <c r="C8" s="161">
        <v>2.59</v>
      </c>
      <c r="E8" s="163"/>
      <c r="F8" s="162">
        <v>2.59</v>
      </c>
      <c r="G8" s="162">
        <v>2.59</v>
      </c>
    </row>
    <row r="9" spans="1:7" x14ac:dyDescent="0.2">
      <c r="A9" s="157">
        <v>2</v>
      </c>
      <c r="B9" s="108" t="s">
        <v>709</v>
      </c>
      <c r="C9" s="161">
        <v>2.37</v>
      </c>
      <c r="E9" s="163"/>
      <c r="F9" s="162">
        <v>2.36</v>
      </c>
      <c r="G9" s="162">
        <v>2.31</v>
      </c>
    </row>
    <row r="10" spans="1:7" x14ac:dyDescent="0.2">
      <c r="A10" s="157">
        <v>3</v>
      </c>
      <c r="B10" s="108" t="s">
        <v>710</v>
      </c>
      <c r="C10" s="161">
        <v>2.15</v>
      </c>
      <c r="E10" s="163"/>
      <c r="F10" s="162">
        <v>2.2200000000000002</v>
      </c>
      <c r="G10" s="162">
        <v>2.1800000000000002</v>
      </c>
    </row>
    <row r="11" spans="1:7" x14ac:dyDescent="0.2">
      <c r="A11" s="157">
        <v>4</v>
      </c>
      <c r="B11" s="108" t="s">
        <v>711</v>
      </c>
      <c r="C11" s="161">
        <v>1.72</v>
      </c>
      <c r="E11" s="163"/>
      <c r="F11" s="162">
        <v>1.79</v>
      </c>
      <c r="G11" s="162">
        <v>1.81</v>
      </c>
    </row>
    <row r="12" spans="1:7" x14ac:dyDescent="0.2">
      <c r="A12" s="157">
        <v>5</v>
      </c>
      <c r="B12" s="108" t="s">
        <v>712</v>
      </c>
      <c r="C12" s="161">
        <v>1.66</v>
      </c>
      <c r="E12" s="163"/>
      <c r="F12" s="162">
        <v>1.73</v>
      </c>
      <c r="G12" s="162">
        <v>1.74</v>
      </c>
    </row>
    <row r="13" spans="1:7" x14ac:dyDescent="0.2">
      <c r="A13" s="157">
        <v>6</v>
      </c>
      <c r="B13" s="108" t="s">
        <v>713</v>
      </c>
      <c r="C13" s="161">
        <v>1.45</v>
      </c>
      <c r="E13" s="163"/>
      <c r="F13" s="162">
        <v>1.66</v>
      </c>
      <c r="G13" s="162">
        <v>1.68</v>
      </c>
    </row>
    <row r="14" spans="1:7" x14ac:dyDescent="0.2">
      <c r="A14" s="157">
        <v>7</v>
      </c>
      <c r="B14" s="108" t="s">
        <v>714</v>
      </c>
      <c r="C14" s="161">
        <v>1.42</v>
      </c>
      <c r="E14" s="163"/>
      <c r="F14" s="162">
        <v>1.45</v>
      </c>
      <c r="G14" s="162">
        <v>1.45</v>
      </c>
    </row>
    <row r="15" spans="1:7" x14ac:dyDescent="0.2">
      <c r="A15" s="157">
        <v>8</v>
      </c>
      <c r="B15" s="108" t="s">
        <v>715</v>
      </c>
      <c r="C15" s="161">
        <v>1.27</v>
      </c>
      <c r="E15" s="163"/>
      <c r="F15" s="162">
        <v>1.42</v>
      </c>
      <c r="G15" s="162">
        <v>1.42</v>
      </c>
    </row>
    <row r="16" spans="1:7" x14ac:dyDescent="0.2">
      <c r="A16" s="157">
        <v>9</v>
      </c>
      <c r="B16" s="108" t="s">
        <v>716</v>
      </c>
      <c r="C16" s="161">
        <v>1.21</v>
      </c>
      <c r="E16" s="163"/>
      <c r="F16" s="162">
        <v>1.26</v>
      </c>
      <c r="G16" s="162">
        <v>1.26</v>
      </c>
    </row>
    <row r="17" spans="1:7" x14ac:dyDescent="0.2">
      <c r="A17" s="157">
        <v>10</v>
      </c>
      <c r="B17" s="108" t="s">
        <v>717</v>
      </c>
      <c r="C17" s="161">
        <v>1.1100000000000001</v>
      </c>
      <c r="E17" s="163"/>
      <c r="F17" s="162">
        <v>1.21</v>
      </c>
      <c r="G17" s="162">
        <v>1.21</v>
      </c>
    </row>
    <row r="18" spans="1:7" x14ac:dyDescent="0.2">
      <c r="A18" s="157">
        <v>11</v>
      </c>
      <c r="B18" s="108" t="s">
        <v>718</v>
      </c>
      <c r="C18" s="161">
        <v>0.93</v>
      </c>
      <c r="E18" s="163"/>
      <c r="F18" s="162">
        <v>1.1100000000000001</v>
      </c>
      <c r="G18" s="162">
        <v>1.1100000000000001</v>
      </c>
    </row>
    <row r="19" spans="1:7" x14ac:dyDescent="0.2">
      <c r="A19" s="157">
        <v>12</v>
      </c>
      <c r="B19" s="108" t="s">
        <v>719</v>
      </c>
      <c r="C19" s="161">
        <v>0.84</v>
      </c>
      <c r="E19" s="163"/>
      <c r="F19" s="162">
        <v>0.93</v>
      </c>
      <c r="G19" s="162">
        <v>0.93</v>
      </c>
    </row>
    <row r="20" spans="1:7" x14ac:dyDescent="0.2">
      <c r="A20" s="157">
        <v>13</v>
      </c>
      <c r="B20" s="108" t="s">
        <v>720</v>
      </c>
      <c r="C20" s="161">
        <v>0.75</v>
      </c>
      <c r="E20" s="163"/>
      <c r="F20" s="162">
        <v>0.84</v>
      </c>
      <c r="G20" s="162">
        <v>0.84</v>
      </c>
    </row>
    <row r="21" spans="1:7" x14ac:dyDescent="0.2">
      <c r="A21" s="157">
        <v>14</v>
      </c>
      <c r="B21" s="108" t="s">
        <v>721</v>
      </c>
      <c r="C21" s="161">
        <v>0.67</v>
      </c>
      <c r="E21" s="163"/>
      <c r="F21" s="162">
        <v>0.75</v>
      </c>
      <c r="G21" s="162">
        <v>0.75</v>
      </c>
    </row>
    <row r="22" spans="1:7" x14ac:dyDescent="0.2">
      <c r="A22" s="157">
        <v>15</v>
      </c>
      <c r="B22" s="108" t="s">
        <v>722</v>
      </c>
      <c r="C22" s="161">
        <v>0.59</v>
      </c>
      <c r="E22" s="163"/>
      <c r="F22" s="162">
        <v>0.67</v>
      </c>
      <c r="G22" s="162">
        <v>0.67</v>
      </c>
    </row>
    <row r="23" spans="1:7" x14ac:dyDescent="0.2">
      <c r="E23" s="163"/>
      <c r="F23" s="162">
        <v>0.59</v>
      </c>
      <c r="G23" s="162">
        <v>0.59</v>
      </c>
    </row>
  </sheetData>
  <mergeCells count="1">
    <mergeCell ref="B5:C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3"/>
  <sheetViews>
    <sheetView workbookViewId="0">
      <pane ySplit="8" topLeftCell="A9" activePane="bottomLeft" state="frozen"/>
      <selection pane="bottomLeft" sqref="A1:E323"/>
    </sheetView>
  </sheetViews>
  <sheetFormatPr defaultRowHeight="15" x14ac:dyDescent="0.25"/>
  <cols>
    <col min="1" max="1" width="5" style="1" customWidth="1"/>
    <col min="2" max="2" width="61.28515625" style="2" customWidth="1"/>
    <col min="3" max="3" width="16.28515625" style="2" customWidth="1"/>
    <col min="4" max="4" width="9.140625" style="3" customWidth="1"/>
    <col min="5" max="5" width="16.7109375" style="9" customWidth="1"/>
    <col min="6" max="16384" width="9.140625" style="2"/>
  </cols>
  <sheetData>
    <row r="1" spans="1:5" x14ac:dyDescent="0.2">
      <c r="E1" s="4" t="s">
        <v>738</v>
      </c>
    </row>
    <row r="2" spans="1:5" x14ac:dyDescent="0.2">
      <c r="E2" s="5" t="s">
        <v>764</v>
      </c>
    </row>
    <row r="3" spans="1:5" x14ac:dyDescent="0.2">
      <c r="E3" s="5"/>
    </row>
    <row r="4" spans="1:5" x14ac:dyDescent="0.25">
      <c r="C4" s="6"/>
      <c r="D4" s="7"/>
      <c r="E4" s="8" t="s">
        <v>3</v>
      </c>
    </row>
    <row r="5" spans="1:5" x14ac:dyDescent="0.25">
      <c r="C5" s="6"/>
      <c r="D5" s="7"/>
      <c r="E5" s="6" t="s">
        <v>0</v>
      </c>
    </row>
    <row r="7" spans="1:5" ht="38.25" customHeight="1" x14ac:dyDescent="0.25">
      <c r="B7" s="197" t="s">
        <v>4</v>
      </c>
      <c r="C7" s="197"/>
      <c r="D7" s="198"/>
    </row>
    <row r="8" spans="1:5" s="11" customFormat="1" ht="76.5" x14ac:dyDescent="0.25">
      <c r="A8" s="10" t="s">
        <v>1</v>
      </c>
      <c r="B8" s="10" t="s">
        <v>5</v>
      </c>
      <c r="C8" s="10" t="s">
        <v>6</v>
      </c>
      <c r="D8" s="20" t="s">
        <v>7</v>
      </c>
      <c r="E8" s="19" t="s">
        <v>8</v>
      </c>
    </row>
    <row r="9" spans="1:5" ht="25.5" x14ac:dyDescent="0.25">
      <c r="A9" s="10">
        <v>1</v>
      </c>
      <c r="B9" s="12" t="s">
        <v>9</v>
      </c>
      <c r="C9" s="13">
        <v>0.5</v>
      </c>
      <c r="D9" s="13">
        <v>1</v>
      </c>
      <c r="E9" s="14"/>
    </row>
    <row r="10" spans="1:5" x14ac:dyDescent="0.25">
      <c r="A10" s="10">
        <v>2</v>
      </c>
      <c r="B10" s="12" t="s">
        <v>10</v>
      </c>
      <c r="C10" s="13">
        <v>0.93</v>
      </c>
      <c r="D10" s="13">
        <v>1</v>
      </c>
      <c r="E10" s="14"/>
    </row>
    <row r="11" spans="1:5" x14ac:dyDescent="0.25">
      <c r="A11" s="10">
        <v>3</v>
      </c>
      <c r="B11" s="12" t="s">
        <v>11</v>
      </c>
      <c r="C11" s="13">
        <v>0.28000000000000003</v>
      </c>
      <c r="D11" s="13">
        <v>1</v>
      </c>
      <c r="E11" s="14"/>
    </row>
    <row r="12" spans="1:5" x14ac:dyDescent="0.25">
      <c r="A12" s="10">
        <v>4</v>
      </c>
      <c r="B12" s="12" t="s">
        <v>12</v>
      </c>
      <c r="C12" s="13">
        <v>0.98</v>
      </c>
      <c r="D12" s="13">
        <v>1</v>
      </c>
      <c r="E12" s="14"/>
    </row>
    <row r="13" spans="1:5" x14ac:dyDescent="0.25">
      <c r="A13" s="10">
        <v>5</v>
      </c>
      <c r="B13" s="12" t="s">
        <v>2</v>
      </c>
      <c r="C13" s="13">
        <v>1.01</v>
      </c>
      <c r="D13" s="13">
        <v>1</v>
      </c>
      <c r="E13" s="14"/>
    </row>
    <row r="14" spans="1:5" x14ac:dyDescent="0.25">
      <c r="A14" s="10">
        <v>6</v>
      </c>
      <c r="B14" s="12" t="s">
        <v>13</v>
      </c>
      <c r="C14" s="13">
        <v>0.74</v>
      </c>
      <c r="D14" s="13">
        <v>1</v>
      </c>
      <c r="E14" s="14"/>
    </row>
    <row r="15" spans="1:5" x14ac:dyDescent="0.25">
      <c r="A15" s="10">
        <v>7</v>
      </c>
      <c r="B15" s="12" t="s">
        <v>14</v>
      </c>
      <c r="C15" s="13">
        <v>3.21</v>
      </c>
      <c r="D15" s="13">
        <v>1</v>
      </c>
      <c r="E15" s="14"/>
    </row>
    <row r="16" spans="1:5" x14ac:dyDescent="0.25">
      <c r="A16" s="10">
        <v>8</v>
      </c>
      <c r="B16" s="12" t="s">
        <v>15</v>
      </c>
      <c r="C16" s="13">
        <v>0.71</v>
      </c>
      <c r="D16" s="13">
        <v>1</v>
      </c>
      <c r="E16" s="14"/>
    </row>
    <row r="17" spans="1:5" ht="25.5" x14ac:dyDescent="0.25">
      <c r="A17" s="10">
        <v>9</v>
      </c>
      <c r="B17" s="12" t="s">
        <v>16</v>
      </c>
      <c r="C17" s="13">
        <v>0.89</v>
      </c>
      <c r="D17" s="13">
        <v>1</v>
      </c>
      <c r="E17" s="14"/>
    </row>
    <row r="18" spans="1:5" ht="25.5" x14ac:dyDescent="0.25">
      <c r="A18" s="10">
        <v>10</v>
      </c>
      <c r="B18" s="12" t="s">
        <v>17</v>
      </c>
      <c r="C18" s="13">
        <v>0.46</v>
      </c>
      <c r="D18" s="13">
        <v>1</v>
      </c>
      <c r="E18" s="14"/>
    </row>
    <row r="19" spans="1:5" x14ac:dyDescent="0.25">
      <c r="A19" s="10">
        <v>11</v>
      </c>
      <c r="B19" s="12" t="s">
        <v>18</v>
      </c>
      <c r="C19" s="13">
        <v>0.39</v>
      </c>
      <c r="D19" s="13">
        <v>1</v>
      </c>
      <c r="E19" s="14"/>
    </row>
    <row r="20" spans="1:5" x14ac:dyDescent="0.25">
      <c r="A20" s="10">
        <v>12</v>
      </c>
      <c r="B20" s="12" t="s">
        <v>19</v>
      </c>
      <c r="C20" s="13">
        <v>0.57999999999999996</v>
      </c>
      <c r="D20" s="13">
        <v>1</v>
      </c>
      <c r="E20" s="14"/>
    </row>
    <row r="21" spans="1:5" x14ac:dyDescent="0.25">
      <c r="A21" s="10">
        <v>13</v>
      </c>
      <c r="B21" s="12" t="s">
        <v>20</v>
      </c>
      <c r="C21" s="13">
        <v>1.17</v>
      </c>
      <c r="D21" s="13">
        <v>1</v>
      </c>
      <c r="E21" s="14"/>
    </row>
    <row r="22" spans="1:5" x14ac:dyDescent="0.25">
      <c r="A22" s="10">
        <v>14</v>
      </c>
      <c r="B22" s="12" t="s">
        <v>21</v>
      </c>
      <c r="C22" s="13">
        <v>2.2000000000000002</v>
      </c>
      <c r="D22" s="13">
        <v>1</v>
      </c>
      <c r="E22" s="14"/>
    </row>
    <row r="23" spans="1:5" x14ac:dyDescent="0.25">
      <c r="A23" s="10">
        <v>15</v>
      </c>
      <c r="B23" s="12" t="s">
        <v>22</v>
      </c>
      <c r="C23" s="13">
        <v>1.1499999999999999</v>
      </c>
      <c r="D23" s="13">
        <v>1</v>
      </c>
      <c r="E23" s="14"/>
    </row>
    <row r="24" spans="1:5" x14ac:dyDescent="0.25">
      <c r="A24" s="10">
        <v>16</v>
      </c>
      <c r="B24" s="12" t="s">
        <v>23</v>
      </c>
      <c r="C24" s="13">
        <v>0.27</v>
      </c>
      <c r="D24" s="13">
        <v>1</v>
      </c>
      <c r="E24" s="14"/>
    </row>
    <row r="25" spans="1:5" x14ac:dyDescent="0.25">
      <c r="A25" s="10">
        <v>17</v>
      </c>
      <c r="B25" s="12" t="s">
        <v>24</v>
      </c>
      <c r="C25" s="13">
        <v>0.89</v>
      </c>
      <c r="D25" s="13">
        <v>1</v>
      </c>
      <c r="E25" s="14" t="s">
        <v>25</v>
      </c>
    </row>
    <row r="26" spans="1:5" x14ac:dyDescent="0.25">
      <c r="A26" s="10">
        <v>18</v>
      </c>
      <c r="B26" s="12" t="s">
        <v>26</v>
      </c>
      <c r="C26" s="13">
        <v>2.0099999999999998</v>
      </c>
      <c r="D26" s="13">
        <v>1</v>
      </c>
      <c r="E26" s="14"/>
    </row>
    <row r="27" spans="1:5" x14ac:dyDescent="0.25">
      <c r="A27" s="10">
        <v>19</v>
      </c>
      <c r="B27" s="12" t="s">
        <v>27</v>
      </c>
      <c r="C27" s="13">
        <v>0.86</v>
      </c>
      <c r="D27" s="13">
        <v>1</v>
      </c>
      <c r="E27" s="14"/>
    </row>
    <row r="28" spans="1:5" x14ac:dyDescent="0.25">
      <c r="A28" s="10">
        <v>20</v>
      </c>
      <c r="B28" s="12" t="s">
        <v>28</v>
      </c>
      <c r="C28" s="13">
        <v>1.21</v>
      </c>
      <c r="D28" s="13">
        <v>1</v>
      </c>
      <c r="E28" s="14"/>
    </row>
    <row r="29" spans="1:5" x14ac:dyDescent="0.25">
      <c r="A29" s="10">
        <v>21</v>
      </c>
      <c r="B29" s="12" t="s">
        <v>29</v>
      </c>
      <c r="C29" s="13">
        <v>0.93</v>
      </c>
      <c r="D29" s="13">
        <v>1</v>
      </c>
      <c r="E29" s="14"/>
    </row>
    <row r="30" spans="1:5" x14ac:dyDescent="0.25">
      <c r="A30" s="10">
        <v>22</v>
      </c>
      <c r="B30" s="12" t="s">
        <v>30</v>
      </c>
      <c r="C30" s="13">
        <v>1.1200000000000001</v>
      </c>
      <c r="D30" s="13">
        <v>1</v>
      </c>
      <c r="E30" s="14"/>
    </row>
    <row r="31" spans="1:5" x14ac:dyDescent="0.25">
      <c r="A31" s="10">
        <v>23</v>
      </c>
      <c r="B31" s="12" t="s">
        <v>31</v>
      </c>
      <c r="C31" s="13">
        <v>1.49</v>
      </c>
      <c r="D31" s="13">
        <v>1</v>
      </c>
      <c r="E31" s="14"/>
    </row>
    <row r="32" spans="1:5" x14ac:dyDescent="0.25">
      <c r="A32" s="10">
        <v>24</v>
      </c>
      <c r="B32" s="12" t="s">
        <v>32</v>
      </c>
      <c r="C32" s="13">
        <v>5.32</v>
      </c>
      <c r="D32" s="13">
        <v>1</v>
      </c>
      <c r="E32" s="14"/>
    </row>
    <row r="33" spans="1:5" x14ac:dyDescent="0.25">
      <c r="A33" s="10">
        <v>25</v>
      </c>
      <c r="B33" s="12" t="s">
        <v>33</v>
      </c>
      <c r="C33" s="13">
        <v>1.04</v>
      </c>
      <c r="D33" s="13">
        <v>1</v>
      </c>
      <c r="E33" s="14"/>
    </row>
    <row r="34" spans="1:5" x14ac:dyDescent="0.25">
      <c r="A34" s="10">
        <v>26</v>
      </c>
      <c r="B34" s="12" t="s">
        <v>34</v>
      </c>
      <c r="C34" s="13">
        <v>1.0900000000000001</v>
      </c>
      <c r="D34" s="13">
        <v>1</v>
      </c>
      <c r="E34" s="14"/>
    </row>
    <row r="35" spans="1:5" x14ac:dyDescent="0.25">
      <c r="A35" s="10">
        <v>27</v>
      </c>
      <c r="B35" s="12" t="s">
        <v>35</v>
      </c>
      <c r="C35" s="13">
        <v>1.72</v>
      </c>
      <c r="D35" s="13">
        <v>0.5</v>
      </c>
      <c r="E35" s="14"/>
    </row>
    <row r="36" spans="1:5" x14ac:dyDescent="0.25">
      <c r="A36" s="10">
        <v>28</v>
      </c>
      <c r="B36" s="12" t="s">
        <v>36</v>
      </c>
      <c r="C36" s="13">
        <v>0.74</v>
      </c>
      <c r="D36" s="13">
        <v>1</v>
      </c>
      <c r="E36" s="14"/>
    </row>
    <row r="37" spans="1:5" x14ac:dyDescent="0.25">
      <c r="A37" s="10">
        <v>29</v>
      </c>
      <c r="B37" s="12" t="s">
        <v>37</v>
      </c>
      <c r="C37" s="13">
        <v>0.36</v>
      </c>
      <c r="D37" s="13">
        <v>1</v>
      </c>
      <c r="E37" s="14" t="s">
        <v>25</v>
      </c>
    </row>
    <row r="38" spans="1:5" x14ac:dyDescent="0.25">
      <c r="A38" s="10">
        <v>30</v>
      </c>
      <c r="B38" s="12" t="s">
        <v>38</v>
      </c>
      <c r="C38" s="13">
        <v>1.84</v>
      </c>
      <c r="D38" s="13">
        <v>1</v>
      </c>
      <c r="E38" s="14"/>
    </row>
    <row r="39" spans="1:5" x14ac:dyDescent="0.25">
      <c r="A39" s="10">
        <v>31</v>
      </c>
      <c r="B39" s="12" t="s">
        <v>39</v>
      </c>
      <c r="C39" s="13">
        <v>7.82</v>
      </c>
      <c r="D39" s="13">
        <v>1</v>
      </c>
      <c r="E39" s="14"/>
    </row>
    <row r="40" spans="1:5" ht="25.5" x14ac:dyDescent="0.25">
      <c r="A40" s="10">
        <v>32</v>
      </c>
      <c r="B40" s="12" t="s">
        <v>40</v>
      </c>
      <c r="C40" s="13">
        <v>5.68</v>
      </c>
      <c r="D40" s="13">
        <v>1</v>
      </c>
      <c r="E40" s="14"/>
    </row>
    <row r="41" spans="1:5" ht="25.5" x14ac:dyDescent="0.25">
      <c r="A41" s="10">
        <v>33</v>
      </c>
      <c r="B41" s="12" t="s">
        <v>41</v>
      </c>
      <c r="C41" s="13">
        <v>4.37</v>
      </c>
      <c r="D41" s="13">
        <v>1</v>
      </c>
      <c r="E41" s="14"/>
    </row>
    <row r="42" spans="1:5" x14ac:dyDescent="0.25">
      <c r="A42" s="10">
        <v>34</v>
      </c>
      <c r="B42" s="12" t="s">
        <v>42</v>
      </c>
      <c r="C42" s="13">
        <v>0.97</v>
      </c>
      <c r="D42" s="13">
        <v>1</v>
      </c>
      <c r="E42" s="14"/>
    </row>
    <row r="43" spans="1:5" x14ac:dyDescent="0.25">
      <c r="A43" s="10">
        <v>35</v>
      </c>
      <c r="B43" s="12" t="s">
        <v>43</v>
      </c>
      <c r="C43" s="13">
        <v>1.1100000000000001</v>
      </c>
      <c r="D43" s="13">
        <v>1</v>
      </c>
      <c r="E43" s="14"/>
    </row>
    <row r="44" spans="1:5" x14ac:dyDescent="0.25">
      <c r="A44" s="10">
        <v>36</v>
      </c>
      <c r="B44" s="12" t="s">
        <v>44</v>
      </c>
      <c r="C44" s="13">
        <v>1.97</v>
      </c>
      <c r="D44" s="13">
        <v>1</v>
      </c>
      <c r="E44" s="14"/>
    </row>
    <row r="45" spans="1:5" x14ac:dyDescent="0.25">
      <c r="A45" s="10">
        <v>37</v>
      </c>
      <c r="B45" s="12" t="s">
        <v>45</v>
      </c>
      <c r="C45" s="13">
        <v>2.78</v>
      </c>
      <c r="D45" s="13">
        <v>1</v>
      </c>
      <c r="E45" s="14"/>
    </row>
    <row r="46" spans="1:5" x14ac:dyDescent="0.25">
      <c r="A46" s="10">
        <v>38</v>
      </c>
      <c r="B46" s="12" t="s">
        <v>46</v>
      </c>
      <c r="C46" s="13">
        <v>1.1499999999999999</v>
      </c>
      <c r="D46" s="13">
        <v>1</v>
      </c>
      <c r="E46" s="14"/>
    </row>
    <row r="47" spans="1:5" x14ac:dyDescent="0.25">
      <c r="A47" s="10">
        <v>39</v>
      </c>
      <c r="B47" s="12" t="s">
        <v>47</v>
      </c>
      <c r="C47" s="13">
        <v>1.22</v>
      </c>
      <c r="D47" s="13">
        <v>1</v>
      </c>
      <c r="E47" s="14"/>
    </row>
    <row r="48" spans="1:5" x14ac:dyDescent="0.25">
      <c r="A48" s="10">
        <v>40</v>
      </c>
      <c r="B48" s="12" t="s">
        <v>48</v>
      </c>
      <c r="C48" s="13">
        <v>1.78</v>
      </c>
      <c r="D48" s="13">
        <v>1</v>
      </c>
      <c r="E48" s="14"/>
    </row>
    <row r="49" spans="1:5" x14ac:dyDescent="0.25">
      <c r="A49" s="10">
        <v>41</v>
      </c>
      <c r="B49" s="12" t="s">
        <v>49</v>
      </c>
      <c r="C49" s="13">
        <v>2.23</v>
      </c>
      <c r="D49" s="13">
        <v>1</v>
      </c>
      <c r="E49" s="14"/>
    </row>
    <row r="50" spans="1:5" x14ac:dyDescent="0.25">
      <c r="A50" s="10">
        <v>42</v>
      </c>
      <c r="B50" s="12" t="s">
        <v>50</v>
      </c>
      <c r="C50" s="13">
        <v>2.36</v>
      </c>
      <c r="D50" s="13">
        <v>1</v>
      </c>
      <c r="E50" s="14"/>
    </row>
    <row r="51" spans="1:5" x14ac:dyDescent="0.25">
      <c r="A51" s="10">
        <v>43</v>
      </c>
      <c r="B51" s="12" t="s">
        <v>51</v>
      </c>
      <c r="C51" s="13">
        <v>4.28</v>
      </c>
      <c r="D51" s="13">
        <v>1</v>
      </c>
      <c r="E51" s="14"/>
    </row>
    <row r="52" spans="1:5" x14ac:dyDescent="0.25">
      <c r="A52" s="10">
        <v>44</v>
      </c>
      <c r="B52" s="12" t="s">
        <v>52</v>
      </c>
      <c r="C52" s="13">
        <v>2.95</v>
      </c>
      <c r="D52" s="13">
        <v>1</v>
      </c>
      <c r="E52" s="14"/>
    </row>
    <row r="53" spans="1:5" x14ac:dyDescent="0.25">
      <c r="A53" s="10">
        <v>45</v>
      </c>
      <c r="B53" s="12" t="s">
        <v>53</v>
      </c>
      <c r="C53" s="13">
        <v>5.33</v>
      </c>
      <c r="D53" s="13">
        <v>1</v>
      </c>
      <c r="E53" s="14"/>
    </row>
    <row r="54" spans="1:5" x14ac:dyDescent="0.25">
      <c r="A54" s="10">
        <v>46</v>
      </c>
      <c r="B54" s="12" t="s">
        <v>54</v>
      </c>
      <c r="C54" s="13">
        <v>0.77</v>
      </c>
      <c r="D54" s="13">
        <v>1</v>
      </c>
      <c r="E54" s="14"/>
    </row>
    <row r="55" spans="1:5" x14ac:dyDescent="0.25">
      <c r="A55" s="10">
        <v>47</v>
      </c>
      <c r="B55" s="12" t="s">
        <v>55</v>
      </c>
      <c r="C55" s="13">
        <v>0.97</v>
      </c>
      <c r="D55" s="13">
        <v>1</v>
      </c>
      <c r="E55" s="14"/>
    </row>
    <row r="56" spans="1:5" x14ac:dyDescent="0.25">
      <c r="A56" s="10">
        <v>48</v>
      </c>
      <c r="B56" s="12" t="s">
        <v>56</v>
      </c>
      <c r="C56" s="13">
        <v>0.88</v>
      </c>
      <c r="D56" s="13">
        <v>1</v>
      </c>
      <c r="E56" s="14"/>
    </row>
    <row r="57" spans="1:5" x14ac:dyDescent="0.25">
      <c r="A57" s="10">
        <v>49</v>
      </c>
      <c r="B57" s="12" t="s">
        <v>57</v>
      </c>
      <c r="C57" s="13">
        <v>1.05</v>
      </c>
      <c r="D57" s="13">
        <v>1</v>
      </c>
      <c r="E57" s="14"/>
    </row>
    <row r="58" spans="1:5" x14ac:dyDescent="0.25">
      <c r="A58" s="10">
        <v>50</v>
      </c>
      <c r="B58" s="12" t="s">
        <v>58</v>
      </c>
      <c r="C58" s="13">
        <v>1.25</v>
      </c>
      <c r="D58" s="13">
        <v>1</v>
      </c>
      <c r="E58" s="14"/>
    </row>
    <row r="59" spans="1:5" x14ac:dyDescent="0.25">
      <c r="A59" s="10">
        <v>51</v>
      </c>
      <c r="B59" s="12" t="s">
        <v>59</v>
      </c>
      <c r="C59" s="13">
        <v>1.51</v>
      </c>
      <c r="D59" s="13">
        <v>1</v>
      </c>
      <c r="E59" s="14"/>
    </row>
    <row r="60" spans="1:5" x14ac:dyDescent="0.25">
      <c r="A60" s="10">
        <v>52</v>
      </c>
      <c r="B60" s="12" t="s">
        <v>60</v>
      </c>
      <c r="C60" s="13">
        <v>2.2599999999999998</v>
      </c>
      <c r="D60" s="13">
        <v>1</v>
      </c>
      <c r="E60" s="14"/>
    </row>
    <row r="61" spans="1:5" x14ac:dyDescent="0.25">
      <c r="A61" s="10">
        <v>53</v>
      </c>
      <c r="B61" s="12" t="s">
        <v>61</v>
      </c>
      <c r="C61" s="13">
        <v>1.38</v>
      </c>
      <c r="D61" s="13">
        <v>1</v>
      </c>
      <c r="E61" s="14"/>
    </row>
    <row r="62" spans="1:5" x14ac:dyDescent="0.25">
      <c r="A62" s="10">
        <v>54</v>
      </c>
      <c r="B62" s="12" t="s">
        <v>62</v>
      </c>
      <c r="C62" s="13">
        <v>2.82</v>
      </c>
      <c r="D62" s="13">
        <v>1</v>
      </c>
      <c r="E62" s="14"/>
    </row>
    <row r="63" spans="1:5" x14ac:dyDescent="0.25">
      <c r="A63" s="10">
        <v>55</v>
      </c>
      <c r="B63" s="12" t="s">
        <v>63</v>
      </c>
      <c r="C63" s="13">
        <v>0.57999999999999996</v>
      </c>
      <c r="D63" s="13">
        <v>1</v>
      </c>
      <c r="E63" s="14"/>
    </row>
    <row r="64" spans="1:5" x14ac:dyDescent="0.25">
      <c r="A64" s="10">
        <v>56</v>
      </c>
      <c r="B64" s="12" t="s">
        <v>64</v>
      </c>
      <c r="C64" s="13">
        <v>0.62</v>
      </c>
      <c r="D64" s="13">
        <v>1</v>
      </c>
      <c r="E64" s="14"/>
    </row>
    <row r="65" spans="1:5" x14ac:dyDescent="0.25">
      <c r="A65" s="10">
        <v>57</v>
      </c>
      <c r="B65" s="12" t="s">
        <v>65</v>
      </c>
      <c r="C65" s="13">
        <v>1.4</v>
      </c>
      <c r="D65" s="13">
        <v>1</v>
      </c>
      <c r="E65" s="14"/>
    </row>
    <row r="66" spans="1:5" x14ac:dyDescent="0.25">
      <c r="A66" s="10">
        <v>58</v>
      </c>
      <c r="B66" s="12" t="s">
        <v>66</v>
      </c>
      <c r="C66" s="13">
        <v>1.27</v>
      </c>
      <c r="D66" s="13">
        <v>1</v>
      </c>
      <c r="E66" s="14"/>
    </row>
    <row r="67" spans="1:5" x14ac:dyDescent="0.25">
      <c r="A67" s="10">
        <v>59</v>
      </c>
      <c r="B67" s="12" t="s">
        <v>67</v>
      </c>
      <c r="C67" s="13">
        <v>3.12</v>
      </c>
      <c r="D67" s="13">
        <v>1</v>
      </c>
      <c r="E67" s="14"/>
    </row>
    <row r="68" spans="1:5" x14ac:dyDescent="0.25">
      <c r="A68" s="10">
        <v>60</v>
      </c>
      <c r="B68" s="12" t="s">
        <v>68</v>
      </c>
      <c r="C68" s="13">
        <v>4.51</v>
      </c>
      <c r="D68" s="13">
        <v>1</v>
      </c>
      <c r="E68" s="14"/>
    </row>
    <row r="69" spans="1:5" x14ac:dyDescent="0.25">
      <c r="A69" s="10">
        <v>61</v>
      </c>
      <c r="B69" s="12" t="s">
        <v>69</v>
      </c>
      <c r="C69" s="13">
        <v>1.18</v>
      </c>
      <c r="D69" s="13">
        <v>1</v>
      </c>
      <c r="E69" s="14"/>
    </row>
    <row r="70" spans="1:5" x14ac:dyDescent="0.25">
      <c r="A70" s="10">
        <v>62</v>
      </c>
      <c r="B70" s="12" t="s">
        <v>70</v>
      </c>
      <c r="C70" s="13">
        <v>0.98</v>
      </c>
      <c r="D70" s="13">
        <v>1</v>
      </c>
      <c r="E70" s="14"/>
    </row>
    <row r="71" spans="1:5" ht="25.5" x14ac:dyDescent="0.25">
      <c r="A71" s="10">
        <v>63</v>
      </c>
      <c r="B71" s="12" t="s">
        <v>71</v>
      </c>
      <c r="C71" s="13">
        <v>0.35</v>
      </c>
      <c r="D71" s="13">
        <v>1</v>
      </c>
      <c r="E71" s="14"/>
    </row>
    <row r="72" spans="1:5" x14ac:dyDescent="0.25">
      <c r="A72" s="10">
        <v>64</v>
      </c>
      <c r="B72" s="12" t="s">
        <v>72</v>
      </c>
      <c r="C72" s="13">
        <v>0.5</v>
      </c>
      <c r="D72" s="13">
        <v>1</v>
      </c>
      <c r="E72" s="14"/>
    </row>
    <row r="73" spans="1:5" x14ac:dyDescent="0.25">
      <c r="A73" s="10">
        <v>65</v>
      </c>
      <c r="B73" s="12" t="s">
        <v>73</v>
      </c>
      <c r="C73" s="13">
        <v>1.01</v>
      </c>
      <c r="D73" s="13">
        <v>1</v>
      </c>
      <c r="E73" s="14"/>
    </row>
    <row r="74" spans="1:5" x14ac:dyDescent="0.25">
      <c r="A74" s="10">
        <v>66</v>
      </c>
      <c r="B74" s="12" t="s">
        <v>74</v>
      </c>
      <c r="C74" s="13">
        <v>2.2999999999999998</v>
      </c>
      <c r="D74" s="13">
        <v>1</v>
      </c>
      <c r="E74" s="14"/>
    </row>
    <row r="75" spans="1:5" ht="25.5" x14ac:dyDescent="0.25">
      <c r="A75" s="10">
        <v>67</v>
      </c>
      <c r="B75" s="12" t="s">
        <v>75</v>
      </c>
      <c r="C75" s="13">
        <v>1.42</v>
      </c>
      <c r="D75" s="13">
        <v>1</v>
      </c>
      <c r="E75" s="14"/>
    </row>
    <row r="76" spans="1:5" ht="25.5" x14ac:dyDescent="0.25">
      <c r="A76" s="10">
        <v>68</v>
      </c>
      <c r="B76" s="12" t="s">
        <v>76</v>
      </c>
      <c r="C76" s="13">
        <v>2.81</v>
      </c>
      <c r="D76" s="13">
        <v>1</v>
      </c>
      <c r="E76" s="14"/>
    </row>
    <row r="77" spans="1:5" ht="25.5" x14ac:dyDescent="0.25">
      <c r="A77" s="10">
        <v>69</v>
      </c>
      <c r="B77" s="12" t="s">
        <v>77</v>
      </c>
      <c r="C77" s="13">
        <v>3.48</v>
      </c>
      <c r="D77" s="13">
        <v>1</v>
      </c>
      <c r="E77" s="14"/>
    </row>
    <row r="78" spans="1:5" x14ac:dyDescent="0.25">
      <c r="A78" s="10">
        <v>70</v>
      </c>
      <c r="B78" s="12" t="s">
        <v>78</v>
      </c>
      <c r="C78" s="13">
        <v>1.1200000000000001</v>
      </c>
      <c r="D78" s="13">
        <v>1</v>
      </c>
      <c r="E78" s="14"/>
    </row>
    <row r="79" spans="1:5" x14ac:dyDescent="0.25">
      <c r="A79" s="10">
        <v>71</v>
      </c>
      <c r="B79" s="12" t="s">
        <v>79</v>
      </c>
      <c r="C79" s="13">
        <v>2.0099999999999998</v>
      </c>
      <c r="D79" s="13">
        <v>1</v>
      </c>
      <c r="E79" s="14"/>
    </row>
    <row r="80" spans="1:5" x14ac:dyDescent="0.25">
      <c r="A80" s="10">
        <v>72</v>
      </c>
      <c r="B80" s="12" t="s">
        <v>80</v>
      </c>
      <c r="C80" s="13">
        <v>1.42</v>
      </c>
      <c r="D80" s="13">
        <v>1</v>
      </c>
      <c r="E80" s="14"/>
    </row>
    <row r="81" spans="1:5" x14ac:dyDescent="0.25">
      <c r="A81" s="10">
        <v>73</v>
      </c>
      <c r="B81" s="12" t="s">
        <v>81</v>
      </c>
      <c r="C81" s="13">
        <v>2.38</v>
      </c>
      <c r="D81" s="13">
        <v>1</v>
      </c>
      <c r="E81" s="14"/>
    </row>
    <row r="82" spans="1:5" x14ac:dyDescent="0.25">
      <c r="A82" s="10">
        <v>74</v>
      </c>
      <c r="B82" s="12" t="s">
        <v>82</v>
      </c>
      <c r="C82" s="13">
        <v>0.84</v>
      </c>
      <c r="D82" s="13">
        <v>1</v>
      </c>
      <c r="E82" s="14"/>
    </row>
    <row r="83" spans="1:5" x14ac:dyDescent="0.25">
      <c r="A83" s="10">
        <v>75</v>
      </c>
      <c r="B83" s="12" t="s">
        <v>83</v>
      </c>
      <c r="C83" s="13">
        <v>1.74</v>
      </c>
      <c r="D83" s="13">
        <v>1</v>
      </c>
      <c r="E83" s="14"/>
    </row>
    <row r="84" spans="1:5" x14ac:dyDescent="0.25">
      <c r="A84" s="10">
        <v>76</v>
      </c>
      <c r="B84" s="12" t="s">
        <v>84</v>
      </c>
      <c r="C84" s="13">
        <v>2.4900000000000002</v>
      </c>
      <c r="D84" s="13">
        <v>1</v>
      </c>
      <c r="E84" s="14"/>
    </row>
    <row r="85" spans="1:5" x14ac:dyDescent="0.25">
      <c r="A85" s="10">
        <v>77</v>
      </c>
      <c r="B85" s="12" t="s">
        <v>85</v>
      </c>
      <c r="C85" s="13">
        <v>0.98</v>
      </c>
      <c r="D85" s="13">
        <v>1</v>
      </c>
      <c r="E85" s="14"/>
    </row>
    <row r="86" spans="1:5" x14ac:dyDescent="0.25">
      <c r="A86" s="10">
        <v>78</v>
      </c>
      <c r="B86" s="12" t="s">
        <v>86</v>
      </c>
      <c r="C86" s="13">
        <v>1.55</v>
      </c>
      <c r="D86" s="13">
        <v>1</v>
      </c>
      <c r="E86" s="14"/>
    </row>
    <row r="87" spans="1:5" x14ac:dyDescent="0.25">
      <c r="A87" s="10">
        <v>79</v>
      </c>
      <c r="B87" s="12" t="s">
        <v>87</v>
      </c>
      <c r="C87" s="13">
        <v>0.84</v>
      </c>
      <c r="D87" s="13">
        <v>1</v>
      </c>
      <c r="E87" s="14"/>
    </row>
    <row r="88" spans="1:5" x14ac:dyDescent="0.25">
      <c r="A88" s="10">
        <v>80</v>
      </c>
      <c r="B88" s="12" t="s">
        <v>88</v>
      </c>
      <c r="C88" s="13">
        <v>1.33</v>
      </c>
      <c r="D88" s="13">
        <v>1</v>
      </c>
      <c r="E88" s="14"/>
    </row>
    <row r="89" spans="1:5" x14ac:dyDescent="0.25">
      <c r="A89" s="10">
        <v>81</v>
      </c>
      <c r="B89" s="12" t="s">
        <v>89</v>
      </c>
      <c r="C89" s="13">
        <v>0.96</v>
      </c>
      <c r="D89" s="13">
        <v>1</v>
      </c>
      <c r="E89" s="14"/>
    </row>
    <row r="90" spans="1:5" x14ac:dyDescent="0.25">
      <c r="A90" s="10">
        <v>82</v>
      </c>
      <c r="B90" s="12" t="s">
        <v>90</v>
      </c>
      <c r="C90" s="13">
        <v>2.0099999999999998</v>
      </c>
      <c r="D90" s="13">
        <v>1</v>
      </c>
      <c r="E90" s="14"/>
    </row>
    <row r="91" spans="1:5" x14ac:dyDescent="0.25">
      <c r="A91" s="10">
        <v>83</v>
      </c>
      <c r="B91" s="12" t="s">
        <v>91</v>
      </c>
      <c r="C91" s="13">
        <v>1.02</v>
      </c>
      <c r="D91" s="13">
        <v>1</v>
      </c>
      <c r="E91" s="14"/>
    </row>
    <row r="92" spans="1:5" x14ac:dyDescent="0.25">
      <c r="A92" s="10">
        <v>84</v>
      </c>
      <c r="B92" s="12" t="s">
        <v>92</v>
      </c>
      <c r="C92" s="13">
        <v>1.95</v>
      </c>
      <c r="D92" s="13">
        <v>1</v>
      </c>
      <c r="E92" s="14" t="s">
        <v>25</v>
      </c>
    </row>
    <row r="93" spans="1:5" x14ac:dyDescent="0.25">
      <c r="A93" s="10">
        <v>85</v>
      </c>
      <c r="B93" s="12" t="s">
        <v>93</v>
      </c>
      <c r="C93" s="13">
        <v>0.74</v>
      </c>
      <c r="D93" s="13">
        <v>1</v>
      </c>
      <c r="E93" s="14"/>
    </row>
    <row r="94" spans="1:5" x14ac:dyDescent="0.25">
      <c r="A94" s="10">
        <v>86</v>
      </c>
      <c r="B94" s="12" t="s">
        <v>94</v>
      </c>
      <c r="C94" s="13">
        <v>0.99</v>
      </c>
      <c r="D94" s="13">
        <v>1</v>
      </c>
      <c r="E94" s="14"/>
    </row>
    <row r="95" spans="1:5" x14ac:dyDescent="0.25">
      <c r="A95" s="10">
        <v>87</v>
      </c>
      <c r="B95" s="12" t="s">
        <v>95</v>
      </c>
      <c r="C95" s="13">
        <v>1.1499999999999999</v>
      </c>
      <c r="D95" s="13">
        <v>1</v>
      </c>
      <c r="E95" s="14"/>
    </row>
    <row r="96" spans="1:5" x14ac:dyDescent="0.25">
      <c r="A96" s="10">
        <v>88</v>
      </c>
      <c r="B96" s="12" t="s">
        <v>96</v>
      </c>
      <c r="C96" s="13">
        <v>2.82</v>
      </c>
      <c r="D96" s="13">
        <v>1</v>
      </c>
      <c r="E96" s="14"/>
    </row>
    <row r="97" spans="1:5" x14ac:dyDescent="0.25">
      <c r="A97" s="10">
        <v>89</v>
      </c>
      <c r="B97" s="12" t="s">
        <v>97</v>
      </c>
      <c r="C97" s="13">
        <v>2.52</v>
      </c>
      <c r="D97" s="13">
        <v>1</v>
      </c>
      <c r="E97" s="14"/>
    </row>
    <row r="98" spans="1:5" x14ac:dyDescent="0.25">
      <c r="A98" s="10">
        <v>90</v>
      </c>
      <c r="B98" s="12" t="s">
        <v>98</v>
      </c>
      <c r="C98" s="13">
        <v>3.12</v>
      </c>
      <c r="D98" s="13">
        <v>1</v>
      </c>
      <c r="E98" s="14"/>
    </row>
    <row r="99" spans="1:5" x14ac:dyDescent="0.25">
      <c r="A99" s="10">
        <v>91</v>
      </c>
      <c r="B99" s="12" t="s">
        <v>99</v>
      </c>
      <c r="C99" s="13">
        <v>4.51</v>
      </c>
      <c r="D99" s="13">
        <v>1</v>
      </c>
      <c r="E99" s="14"/>
    </row>
    <row r="100" spans="1:5" x14ac:dyDescent="0.25">
      <c r="A100" s="10">
        <v>92</v>
      </c>
      <c r="B100" s="12" t="s">
        <v>100</v>
      </c>
      <c r="C100" s="13">
        <v>0.82</v>
      </c>
      <c r="D100" s="13">
        <v>1</v>
      </c>
      <c r="E100" s="14"/>
    </row>
    <row r="101" spans="1:5" x14ac:dyDescent="0.25">
      <c r="A101" s="10">
        <v>93</v>
      </c>
      <c r="B101" s="12" t="s">
        <v>101</v>
      </c>
      <c r="C101" s="13">
        <v>0.98</v>
      </c>
      <c r="D101" s="13">
        <v>1</v>
      </c>
      <c r="E101" s="14"/>
    </row>
    <row r="102" spans="1:5" x14ac:dyDescent="0.25">
      <c r="A102" s="10">
        <v>94</v>
      </c>
      <c r="B102" s="12" t="s">
        <v>102</v>
      </c>
      <c r="C102" s="13">
        <v>1.49</v>
      </c>
      <c r="D102" s="13">
        <v>1</v>
      </c>
      <c r="E102" s="14"/>
    </row>
    <row r="103" spans="1:5" x14ac:dyDescent="0.25">
      <c r="A103" s="10">
        <v>95</v>
      </c>
      <c r="B103" s="12" t="s">
        <v>103</v>
      </c>
      <c r="C103" s="13">
        <v>0.68</v>
      </c>
      <c r="D103" s="13">
        <v>1</v>
      </c>
      <c r="E103" s="14" t="s">
        <v>25</v>
      </c>
    </row>
    <row r="104" spans="1:5" x14ac:dyDescent="0.25">
      <c r="A104" s="10">
        <v>96</v>
      </c>
      <c r="B104" s="12" t="s">
        <v>104</v>
      </c>
      <c r="C104" s="13">
        <v>1.01</v>
      </c>
      <c r="D104" s="13">
        <v>1</v>
      </c>
      <c r="E104" s="14"/>
    </row>
    <row r="105" spans="1:5" x14ac:dyDescent="0.25">
      <c r="A105" s="10">
        <v>97</v>
      </c>
      <c r="B105" s="12" t="s">
        <v>105</v>
      </c>
      <c r="C105" s="13">
        <v>0.4</v>
      </c>
      <c r="D105" s="13">
        <v>1</v>
      </c>
      <c r="E105" s="14"/>
    </row>
    <row r="106" spans="1:5" x14ac:dyDescent="0.25">
      <c r="A106" s="10">
        <v>98</v>
      </c>
      <c r="B106" s="12" t="s">
        <v>106</v>
      </c>
      <c r="C106" s="13">
        <v>1.54</v>
      </c>
      <c r="D106" s="13">
        <v>1</v>
      </c>
      <c r="E106" s="14"/>
    </row>
    <row r="107" spans="1:5" ht="25.5" x14ac:dyDescent="0.25">
      <c r="A107" s="10">
        <v>99</v>
      </c>
      <c r="B107" s="12" t="s">
        <v>107</v>
      </c>
      <c r="C107" s="13">
        <v>4.13</v>
      </c>
      <c r="D107" s="13">
        <v>1</v>
      </c>
      <c r="E107" s="14"/>
    </row>
    <row r="108" spans="1:5" ht="25.5" x14ac:dyDescent="0.25">
      <c r="A108" s="10">
        <v>100</v>
      </c>
      <c r="B108" s="12" t="s">
        <v>108</v>
      </c>
      <c r="C108" s="13">
        <v>5.82</v>
      </c>
      <c r="D108" s="13">
        <v>1</v>
      </c>
      <c r="E108" s="14"/>
    </row>
    <row r="109" spans="1:5" x14ac:dyDescent="0.25">
      <c r="A109" s="10">
        <v>101</v>
      </c>
      <c r="B109" s="12" t="s">
        <v>109</v>
      </c>
      <c r="C109" s="13">
        <v>1.41</v>
      </c>
      <c r="D109" s="13">
        <v>1</v>
      </c>
      <c r="E109" s="14"/>
    </row>
    <row r="110" spans="1:5" x14ac:dyDescent="0.25">
      <c r="A110" s="10">
        <v>102</v>
      </c>
      <c r="B110" s="12" t="s">
        <v>110</v>
      </c>
      <c r="C110" s="13">
        <v>2.19</v>
      </c>
      <c r="D110" s="13">
        <v>1</v>
      </c>
      <c r="E110" s="14"/>
    </row>
    <row r="111" spans="1:5" x14ac:dyDescent="0.25">
      <c r="A111" s="10">
        <v>103</v>
      </c>
      <c r="B111" s="12" t="s">
        <v>111</v>
      </c>
      <c r="C111" s="13">
        <v>2.42</v>
      </c>
      <c r="D111" s="13">
        <v>1</v>
      </c>
      <c r="E111" s="14"/>
    </row>
    <row r="112" spans="1:5" x14ac:dyDescent="0.25">
      <c r="A112" s="10">
        <v>104</v>
      </c>
      <c r="B112" s="12" t="s">
        <v>112</v>
      </c>
      <c r="C112" s="13">
        <v>1.02</v>
      </c>
      <c r="D112" s="13">
        <v>1</v>
      </c>
      <c r="E112" s="14"/>
    </row>
    <row r="113" spans="1:5" x14ac:dyDescent="0.25">
      <c r="A113" s="10">
        <v>105</v>
      </c>
      <c r="B113" s="12" t="s">
        <v>113</v>
      </c>
      <c r="C113" s="13">
        <v>4.21</v>
      </c>
      <c r="D113" s="13">
        <v>1</v>
      </c>
      <c r="E113" s="14"/>
    </row>
    <row r="114" spans="1:5" x14ac:dyDescent="0.25">
      <c r="A114" s="10">
        <v>106</v>
      </c>
      <c r="B114" s="12" t="s">
        <v>114</v>
      </c>
      <c r="C114" s="13">
        <v>16.02</v>
      </c>
      <c r="D114" s="13">
        <v>1</v>
      </c>
      <c r="E114" s="14"/>
    </row>
    <row r="115" spans="1:5" ht="25.5" x14ac:dyDescent="0.25">
      <c r="A115" s="10">
        <v>107</v>
      </c>
      <c r="B115" s="12" t="s">
        <v>115</v>
      </c>
      <c r="C115" s="13">
        <v>7.4</v>
      </c>
      <c r="D115" s="13">
        <v>1</v>
      </c>
      <c r="E115" s="14"/>
    </row>
    <row r="116" spans="1:5" x14ac:dyDescent="0.25">
      <c r="A116" s="10">
        <v>108</v>
      </c>
      <c r="B116" s="12" t="s">
        <v>116</v>
      </c>
      <c r="C116" s="13">
        <v>1.92</v>
      </c>
      <c r="D116" s="13">
        <v>1</v>
      </c>
      <c r="E116" s="14"/>
    </row>
    <row r="117" spans="1:5" x14ac:dyDescent="0.25">
      <c r="A117" s="10">
        <v>109</v>
      </c>
      <c r="B117" s="12" t="s">
        <v>117</v>
      </c>
      <c r="C117" s="13">
        <v>1.39</v>
      </c>
      <c r="D117" s="13">
        <v>1</v>
      </c>
      <c r="E117" s="14"/>
    </row>
    <row r="118" spans="1:5" x14ac:dyDescent="0.25">
      <c r="A118" s="10">
        <v>110</v>
      </c>
      <c r="B118" s="12" t="s">
        <v>118</v>
      </c>
      <c r="C118" s="13">
        <v>1.89</v>
      </c>
      <c r="D118" s="13">
        <v>1</v>
      </c>
      <c r="E118" s="14"/>
    </row>
    <row r="119" spans="1:5" x14ac:dyDescent="0.25">
      <c r="A119" s="10">
        <v>111</v>
      </c>
      <c r="B119" s="12" t="s">
        <v>119</v>
      </c>
      <c r="C119" s="13">
        <v>2.56</v>
      </c>
      <c r="D119" s="13">
        <v>1</v>
      </c>
      <c r="E119" s="14"/>
    </row>
    <row r="120" spans="1:5" x14ac:dyDescent="0.25">
      <c r="A120" s="10">
        <v>112</v>
      </c>
      <c r="B120" s="12" t="s">
        <v>120</v>
      </c>
      <c r="C120" s="13">
        <v>1.66</v>
      </c>
      <c r="D120" s="13">
        <v>1</v>
      </c>
      <c r="E120" s="14"/>
    </row>
    <row r="121" spans="1:5" ht="25.5" x14ac:dyDescent="0.25">
      <c r="A121" s="10">
        <v>113</v>
      </c>
      <c r="B121" s="12" t="s">
        <v>121</v>
      </c>
      <c r="C121" s="13">
        <v>1.82</v>
      </c>
      <c r="D121" s="13">
        <v>1</v>
      </c>
      <c r="E121" s="14"/>
    </row>
    <row r="122" spans="1:5" x14ac:dyDescent="0.25">
      <c r="A122" s="10">
        <v>114</v>
      </c>
      <c r="B122" s="12" t="s">
        <v>122</v>
      </c>
      <c r="C122" s="13">
        <v>1.71</v>
      </c>
      <c r="D122" s="13">
        <v>1</v>
      </c>
      <c r="E122" s="14"/>
    </row>
    <row r="123" spans="1:5" ht="25.5" x14ac:dyDescent="0.25">
      <c r="A123" s="10">
        <v>115</v>
      </c>
      <c r="B123" s="12" t="s">
        <v>123</v>
      </c>
      <c r="C123" s="13">
        <v>1.98</v>
      </c>
      <c r="D123" s="13">
        <v>1</v>
      </c>
      <c r="E123" s="14"/>
    </row>
    <row r="124" spans="1:5" ht="25.5" x14ac:dyDescent="0.25">
      <c r="A124" s="10">
        <v>116</v>
      </c>
      <c r="B124" s="12" t="s">
        <v>124</v>
      </c>
      <c r="C124" s="13">
        <v>3.66</v>
      </c>
      <c r="D124" s="13">
        <v>1</v>
      </c>
      <c r="E124" s="14"/>
    </row>
    <row r="125" spans="1:5" ht="25.5" x14ac:dyDescent="0.25">
      <c r="A125" s="10">
        <v>117</v>
      </c>
      <c r="B125" s="12" t="s">
        <v>125</v>
      </c>
      <c r="C125" s="13">
        <v>4.05</v>
      </c>
      <c r="D125" s="13">
        <v>1</v>
      </c>
      <c r="E125" s="14"/>
    </row>
    <row r="126" spans="1:5" ht="25.5" x14ac:dyDescent="0.25">
      <c r="A126" s="10">
        <v>118</v>
      </c>
      <c r="B126" s="12" t="s">
        <v>126</v>
      </c>
      <c r="C126" s="13">
        <v>2.4500000000000002</v>
      </c>
      <c r="D126" s="13">
        <v>1</v>
      </c>
      <c r="E126" s="14"/>
    </row>
    <row r="127" spans="1:5" ht="25.5" x14ac:dyDescent="0.25">
      <c r="A127" s="10">
        <v>119</v>
      </c>
      <c r="B127" s="12" t="s">
        <v>127</v>
      </c>
      <c r="C127" s="13">
        <v>4.24</v>
      </c>
      <c r="D127" s="13">
        <v>1</v>
      </c>
      <c r="E127" s="14"/>
    </row>
    <row r="128" spans="1:5" ht="25.5" x14ac:dyDescent="0.25">
      <c r="A128" s="10">
        <v>120</v>
      </c>
      <c r="B128" s="12" t="s">
        <v>128</v>
      </c>
      <c r="C128" s="13">
        <v>1.4</v>
      </c>
      <c r="D128" s="13">
        <v>1</v>
      </c>
      <c r="E128" s="14"/>
    </row>
    <row r="129" spans="1:5" ht="25.5" x14ac:dyDescent="0.25">
      <c r="A129" s="10">
        <v>121</v>
      </c>
      <c r="B129" s="12" t="s">
        <v>129</v>
      </c>
      <c r="C129" s="13">
        <v>2.46</v>
      </c>
      <c r="D129" s="13">
        <v>1</v>
      </c>
      <c r="E129" s="14"/>
    </row>
    <row r="130" spans="1:5" ht="25.5" x14ac:dyDescent="0.25">
      <c r="A130" s="10">
        <v>122</v>
      </c>
      <c r="B130" s="12" t="s">
        <v>130</v>
      </c>
      <c r="C130" s="13">
        <v>3.24</v>
      </c>
      <c r="D130" s="13">
        <v>1</v>
      </c>
      <c r="E130" s="14"/>
    </row>
    <row r="131" spans="1:5" x14ac:dyDescent="0.25">
      <c r="A131" s="10">
        <v>123</v>
      </c>
      <c r="B131" s="12" t="s">
        <v>131</v>
      </c>
      <c r="C131" s="13">
        <v>1.0900000000000001</v>
      </c>
      <c r="D131" s="13">
        <v>1</v>
      </c>
      <c r="E131" s="14"/>
    </row>
    <row r="132" spans="1:5" x14ac:dyDescent="0.25">
      <c r="A132" s="10">
        <v>124</v>
      </c>
      <c r="B132" s="12" t="s">
        <v>132</v>
      </c>
      <c r="C132" s="13">
        <v>1.36</v>
      </c>
      <c r="D132" s="13">
        <v>1</v>
      </c>
      <c r="E132" s="14"/>
    </row>
    <row r="133" spans="1:5" x14ac:dyDescent="0.25">
      <c r="A133" s="10">
        <v>125</v>
      </c>
      <c r="B133" s="12" t="s">
        <v>133</v>
      </c>
      <c r="C133" s="13">
        <v>1.41</v>
      </c>
      <c r="D133" s="13">
        <v>1</v>
      </c>
      <c r="E133" s="14"/>
    </row>
    <row r="134" spans="1:5" ht="25.5" x14ac:dyDescent="0.25">
      <c r="A134" s="10">
        <v>126</v>
      </c>
      <c r="B134" s="12" t="s">
        <v>134</v>
      </c>
      <c r="C134" s="13">
        <v>1.88</v>
      </c>
      <c r="D134" s="13">
        <v>1</v>
      </c>
      <c r="E134" s="14"/>
    </row>
    <row r="135" spans="1:5" ht="25.5" x14ac:dyDescent="0.25">
      <c r="A135" s="10">
        <v>127</v>
      </c>
      <c r="B135" s="12" t="s">
        <v>135</v>
      </c>
      <c r="C135" s="13">
        <v>1.92</v>
      </c>
      <c r="D135" s="13">
        <v>1</v>
      </c>
      <c r="E135" s="14"/>
    </row>
    <row r="136" spans="1:5" ht="25.5" x14ac:dyDescent="0.25">
      <c r="A136" s="10">
        <v>128</v>
      </c>
      <c r="B136" s="12" t="s">
        <v>136</v>
      </c>
      <c r="C136" s="13">
        <v>2.29</v>
      </c>
      <c r="D136" s="13">
        <v>1</v>
      </c>
      <c r="E136" s="14"/>
    </row>
    <row r="137" spans="1:5" ht="25.5" x14ac:dyDescent="0.25">
      <c r="A137" s="10">
        <v>129</v>
      </c>
      <c r="B137" s="12" t="s">
        <v>137</v>
      </c>
      <c r="C137" s="13">
        <v>3.12</v>
      </c>
      <c r="D137" s="13">
        <v>1</v>
      </c>
      <c r="E137" s="14"/>
    </row>
    <row r="138" spans="1:5" ht="25.5" x14ac:dyDescent="0.25">
      <c r="A138" s="10">
        <v>130</v>
      </c>
      <c r="B138" s="12" t="s">
        <v>138</v>
      </c>
      <c r="C138" s="13">
        <v>1.96</v>
      </c>
      <c r="D138" s="13">
        <v>1</v>
      </c>
      <c r="E138" s="14"/>
    </row>
    <row r="139" spans="1:5" ht="25.5" x14ac:dyDescent="0.25">
      <c r="A139" s="10">
        <v>131</v>
      </c>
      <c r="B139" s="12" t="s">
        <v>139</v>
      </c>
      <c r="C139" s="13">
        <v>2.17</v>
      </c>
      <c r="D139" s="13">
        <v>1</v>
      </c>
      <c r="E139" s="14"/>
    </row>
    <row r="140" spans="1:5" ht="25.5" x14ac:dyDescent="0.25">
      <c r="A140" s="10">
        <v>132</v>
      </c>
      <c r="B140" s="12" t="s">
        <v>140</v>
      </c>
      <c r="C140" s="13">
        <v>2.02</v>
      </c>
      <c r="D140" s="13">
        <v>1</v>
      </c>
      <c r="E140" s="14"/>
    </row>
    <row r="141" spans="1:5" ht="25.5" x14ac:dyDescent="0.25">
      <c r="A141" s="10">
        <v>133</v>
      </c>
      <c r="B141" s="12" t="s">
        <v>141</v>
      </c>
      <c r="C141" s="13">
        <v>2.57</v>
      </c>
      <c r="D141" s="13">
        <v>1</v>
      </c>
      <c r="E141" s="14"/>
    </row>
    <row r="142" spans="1:5" ht="25.5" x14ac:dyDescent="0.25">
      <c r="A142" s="10">
        <v>134</v>
      </c>
      <c r="B142" s="12" t="s">
        <v>142</v>
      </c>
      <c r="C142" s="13">
        <v>3.14</v>
      </c>
      <c r="D142" s="13">
        <v>1</v>
      </c>
      <c r="E142" s="14"/>
    </row>
    <row r="143" spans="1:5" ht="25.5" x14ac:dyDescent="0.25">
      <c r="A143" s="10">
        <v>135</v>
      </c>
      <c r="B143" s="12" t="s">
        <v>143</v>
      </c>
      <c r="C143" s="13">
        <v>2.48</v>
      </c>
      <c r="D143" s="13">
        <v>1</v>
      </c>
      <c r="E143" s="14"/>
    </row>
    <row r="144" spans="1:5" ht="25.5" x14ac:dyDescent="0.25">
      <c r="A144" s="10">
        <v>136</v>
      </c>
      <c r="B144" s="12" t="s">
        <v>144</v>
      </c>
      <c r="C144" s="13">
        <v>0.5</v>
      </c>
      <c r="D144" s="13">
        <v>1</v>
      </c>
      <c r="E144" s="14"/>
    </row>
    <row r="145" spans="1:5" ht="25.5" x14ac:dyDescent="0.25">
      <c r="A145" s="10">
        <v>137</v>
      </c>
      <c r="B145" s="12" t="s">
        <v>145</v>
      </c>
      <c r="C145" s="13">
        <v>1.91</v>
      </c>
      <c r="D145" s="13">
        <v>1</v>
      </c>
      <c r="E145" s="14"/>
    </row>
    <row r="146" spans="1:5" ht="25.5" x14ac:dyDescent="0.25">
      <c r="A146" s="10">
        <v>138</v>
      </c>
      <c r="B146" s="12" t="s">
        <v>146</v>
      </c>
      <c r="C146" s="13">
        <v>2.88</v>
      </c>
      <c r="D146" s="13">
        <v>1</v>
      </c>
      <c r="E146" s="14"/>
    </row>
    <row r="147" spans="1:5" ht="25.5" x14ac:dyDescent="0.25">
      <c r="A147" s="10">
        <v>139</v>
      </c>
      <c r="B147" s="12" t="s">
        <v>147</v>
      </c>
      <c r="C147" s="13">
        <v>4.25</v>
      </c>
      <c r="D147" s="13">
        <v>1</v>
      </c>
      <c r="E147" s="14"/>
    </row>
    <row r="148" spans="1:5" ht="25.5" x14ac:dyDescent="0.25">
      <c r="A148" s="10">
        <v>140</v>
      </c>
      <c r="B148" s="12" t="s">
        <v>148</v>
      </c>
      <c r="C148" s="13">
        <v>2.56</v>
      </c>
      <c r="D148" s="13">
        <v>1</v>
      </c>
      <c r="E148" s="14"/>
    </row>
    <row r="149" spans="1:5" ht="25.5" x14ac:dyDescent="0.25">
      <c r="A149" s="10">
        <v>141</v>
      </c>
      <c r="B149" s="12" t="s">
        <v>149</v>
      </c>
      <c r="C149" s="13">
        <v>3.6</v>
      </c>
      <c r="D149" s="13">
        <v>1</v>
      </c>
      <c r="E149" s="14"/>
    </row>
    <row r="150" spans="1:5" x14ac:dyDescent="0.25">
      <c r="A150" s="10">
        <v>142</v>
      </c>
      <c r="B150" s="12" t="s">
        <v>150</v>
      </c>
      <c r="C150" s="13">
        <v>4.2699999999999996</v>
      </c>
      <c r="D150" s="13">
        <v>1</v>
      </c>
      <c r="E150" s="14"/>
    </row>
    <row r="151" spans="1:5" ht="25.5" x14ac:dyDescent="0.25">
      <c r="A151" s="10">
        <v>143</v>
      </c>
      <c r="B151" s="12" t="s">
        <v>151</v>
      </c>
      <c r="C151" s="13">
        <v>3.46</v>
      </c>
      <c r="D151" s="13">
        <v>1</v>
      </c>
      <c r="E151" s="14"/>
    </row>
    <row r="152" spans="1:5" ht="38.25" x14ac:dyDescent="0.25">
      <c r="A152" s="10">
        <v>144</v>
      </c>
      <c r="B152" s="12" t="s">
        <v>152</v>
      </c>
      <c r="C152" s="13">
        <v>2.0499999999999998</v>
      </c>
      <c r="D152" s="13">
        <v>1</v>
      </c>
      <c r="E152" s="14"/>
    </row>
    <row r="153" spans="1:5" ht="25.5" x14ac:dyDescent="0.25">
      <c r="A153" s="10">
        <v>145</v>
      </c>
      <c r="B153" s="12" t="s">
        <v>153</v>
      </c>
      <c r="C153" s="13">
        <v>2.8</v>
      </c>
      <c r="D153" s="13">
        <v>1</v>
      </c>
      <c r="E153" s="14"/>
    </row>
    <row r="154" spans="1:5" ht="25.5" x14ac:dyDescent="0.25">
      <c r="A154" s="10">
        <v>146</v>
      </c>
      <c r="B154" s="12" t="s">
        <v>154</v>
      </c>
      <c r="C154" s="13">
        <v>7.92</v>
      </c>
      <c r="D154" s="13">
        <v>1</v>
      </c>
      <c r="E154" s="14"/>
    </row>
    <row r="155" spans="1:5" x14ac:dyDescent="0.25">
      <c r="A155" s="10">
        <v>147</v>
      </c>
      <c r="B155" s="12" t="s">
        <v>155</v>
      </c>
      <c r="C155" s="13">
        <v>2</v>
      </c>
      <c r="D155" s="13">
        <v>1</v>
      </c>
      <c r="E155" s="14"/>
    </row>
    <row r="156" spans="1:5" x14ac:dyDescent="0.25">
      <c r="A156" s="10">
        <v>148</v>
      </c>
      <c r="B156" s="12" t="s">
        <v>156</v>
      </c>
      <c r="C156" s="13">
        <v>2.21</v>
      </c>
      <c r="D156" s="13">
        <v>1</v>
      </c>
      <c r="E156" s="14"/>
    </row>
    <row r="157" spans="1:5" x14ac:dyDescent="0.25">
      <c r="A157" s="10">
        <v>149</v>
      </c>
      <c r="B157" s="12" t="s">
        <v>157</v>
      </c>
      <c r="C157" s="13">
        <v>3.53</v>
      </c>
      <c r="D157" s="13">
        <v>1</v>
      </c>
      <c r="E157" s="14"/>
    </row>
    <row r="158" spans="1:5" ht="25.5" x14ac:dyDescent="0.25">
      <c r="A158" s="10">
        <v>150</v>
      </c>
      <c r="B158" s="12" t="s">
        <v>158</v>
      </c>
      <c r="C158" s="13">
        <v>0.66</v>
      </c>
      <c r="D158" s="13">
        <v>1</v>
      </c>
      <c r="E158" s="14"/>
    </row>
    <row r="159" spans="1:5" x14ac:dyDescent="0.25">
      <c r="A159" s="10">
        <v>151</v>
      </c>
      <c r="B159" s="12" t="s">
        <v>159</v>
      </c>
      <c r="C159" s="13">
        <v>0.47</v>
      </c>
      <c r="D159" s="13">
        <v>1</v>
      </c>
      <c r="E159" s="14"/>
    </row>
    <row r="160" spans="1:5" x14ac:dyDescent="0.25">
      <c r="A160" s="10">
        <v>152</v>
      </c>
      <c r="B160" s="12" t="s">
        <v>160</v>
      </c>
      <c r="C160" s="13">
        <v>0.61</v>
      </c>
      <c r="D160" s="13">
        <v>1</v>
      </c>
      <c r="E160" s="14"/>
    </row>
    <row r="161" spans="1:5" ht="38.25" x14ac:dyDescent="0.25">
      <c r="A161" s="10">
        <v>153</v>
      </c>
      <c r="B161" s="12" t="s">
        <v>161</v>
      </c>
      <c r="C161" s="13">
        <v>0.71</v>
      </c>
      <c r="D161" s="13">
        <v>1</v>
      </c>
      <c r="E161" s="14"/>
    </row>
    <row r="162" spans="1:5" ht="25.5" x14ac:dyDescent="0.25">
      <c r="A162" s="10">
        <v>154</v>
      </c>
      <c r="B162" s="12" t="s">
        <v>162</v>
      </c>
      <c r="C162" s="13">
        <v>0.84</v>
      </c>
      <c r="D162" s="13">
        <v>1</v>
      </c>
      <c r="E162" s="14"/>
    </row>
    <row r="163" spans="1:5" ht="25.5" x14ac:dyDescent="0.25">
      <c r="A163" s="10">
        <v>155</v>
      </c>
      <c r="B163" s="12" t="s">
        <v>163</v>
      </c>
      <c r="C163" s="13">
        <v>0.91</v>
      </c>
      <c r="D163" s="13">
        <v>1</v>
      </c>
      <c r="E163" s="14"/>
    </row>
    <row r="164" spans="1:5" ht="25.5" x14ac:dyDescent="0.25">
      <c r="A164" s="10">
        <v>156</v>
      </c>
      <c r="B164" s="12" t="s">
        <v>164</v>
      </c>
      <c r="C164" s="13">
        <v>1.1000000000000001</v>
      </c>
      <c r="D164" s="13">
        <v>1</v>
      </c>
      <c r="E164" s="14"/>
    </row>
    <row r="165" spans="1:5" ht="25.5" x14ac:dyDescent="0.25">
      <c r="A165" s="10">
        <v>157</v>
      </c>
      <c r="B165" s="12" t="s">
        <v>165</v>
      </c>
      <c r="C165" s="13">
        <v>1.35</v>
      </c>
      <c r="D165" s="13">
        <v>1</v>
      </c>
      <c r="E165" s="14"/>
    </row>
    <row r="166" spans="1:5" ht="25.5" x14ac:dyDescent="0.25">
      <c r="A166" s="10">
        <v>158</v>
      </c>
      <c r="B166" s="12" t="s">
        <v>166</v>
      </c>
      <c r="C166" s="13">
        <v>1.96</v>
      </c>
      <c r="D166" s="13">
        <v>1</v>
      </c>
      <c r="E166" s="14"/>
    </row>
    <row r="167" spans="1:5" x14ac:dyDescent="0.25">
      <c r="A167" s="10">
        <v>159</v>
      </c>
      <c r="B167" s="12" t="s">
        <v>167</v>
      </c>
      <c r="C167" s="13">
        <v>25</v>
      </c>
      <c r="D167" s="13">
        <v>1</v>
      </c>
      <c r="E167" s="14" t="s">
        <v>25</v>
      </c>
    </row>
    <row r="168" spans="1:5" x14ac:dyDescent="0.25">
      <c r="A168" s="10">
        <v>160</v>
      </c>
      <c r="B168" s="12" t="s">
        <v>168</v>
      </c>
      <c r="C168" s="13">
        <v>0.49</v>
      </c>
      <c r="D168" s="13">
        <v>0.5</v>
      </c>
      <c r="E168" s="14"/>
    </row>
    <row r="169" spans="1:5" x14ac:dyDescent="0.25">
      <c r="A169" s="10">
        <v>161</v>
      </c>
      <c r="B169" s="12" t="s">
        <v>169</v>
      </c>
      <c r="C169" s="13">
        <v>0.79</v>
      </c>
      <c r="D169" s="13">
        <v>0.5</v>
      </c>
      <c r="E169" s="14"/>
    </row>
    <row r="170" spans="1:5" x14ac:dyDescent="0.25">
      <c r="A170" s="10">
        <v>162</v>
      </c>
      <c r="B170" s="12" t="s">
        <v>170</v>
      </c>
      <c r="C170" s="13">
        <v>1.07</v>
      </c>
      <c r="D170" s="13">
        <v>0.5</v>
      </c>
      <c r="E170" s="14"/>
    </row>
    <row r="171" spans="1:5" x14ac:dyDescent="0.25">
      <c r="A171" s="10">
        <v>163</v>
      </c>
      <c r="B171" s="12" t="s">
        <v>171</v>
      </c>
      <c r="C171" s="13">
        <v>1.19</v>
      </c>
      <c r="D171" s="13">
        <v>0.5</v>
      </c>
      <c r="E171" s="14"/>
    </row>
    <row r="172" spans="1:5" x14ac:dyDescent="0.25">
      <c r="A172" s="10">
        <v>164</v>
      </c>
      <c r="B172" s="12" t="s">
        <v>172</v>
      </c>
      <c r="C172" s="13">
        <v>2.11</v>
      </c>
      <c r="D172" s="13">
        <v>0.4</v>
      </c>
      <c r="E172" s="14"/>
    </row>
    <row r="173" spans="1:5" x14ac:dyDescent="0.25">
      <c r="A173" s="10">
        <v>165</v>
      </c>
      <c r="B173" s="12" t="s">
        <v>173</v>
      </c>
      <c r="C173" s="13">
        <v>2.33</v>
      </c>
      <c r="D173" s="13">
        <v>0.5</v>
      </c>
      <c r="E173" s="14"/>
    </row>
    <row r="174" spans="1:5" x14ac:dyDescent="0.25">
      <c r="A174" s="10">
        <v>166</v>
      </c>
      <c r="B174" s="12" t="s">
        <v>174</v>
      </c>
      <c r="C174" s="13">
        <v>0.51</v>
      </c>
      <c r="D174" s="13">
        <v>1</v>
      </c>
      <c r="E174" s="14"/>
    </row>
    <row r="175" spans="1:5" x14ac:dyDescent="0.25">
      <c r="A175" s="10">
        <v>167</v>
      </c>
      <c r="B175" s="12" t="s">
        <v>175</v>
      </c>
      <c r="C175" s="13">
        <v>0.66</v>
      </c>
      <c r="D175" s="13">
        <v>1</v>
      </c>
      <c r="E175" s="14"/>
    </row>
    <row r="176" spans="1:5" x14ac:dyDescent="0.25">
      <c r="A176" s="10">
        <v>168</v>
      </c>
      <c r="B176" s="12" t="s">
        <v>176</v>
      </c>
      <c r="C176" s="13">
        <v>1.1100000000000001</v>
      </c>
      <c r="D176" s="13">
        <v>1.3</v>
      </c>
      <c r="E176" s="14"/>
    </row>
    <row r="177" spans="1:5" x14ac:dyDescent="0.25">
      <c r="A177" s="10">
        <v>169</v>
      </c>
      <c r="B177" s="12" t="s">
        <v>177</v>
      </c>
      <c r="C177" s="13">
        <v>0.39</v>
      </c>
      <c r="D177" s="13">
        <v>1</v>
      </c>
      <c r="E177" s="14"/>
    </row>
    <row r="178" spans="1:5" x14ac:dyDescent="0.25">
      <c r="A178" s="10">
        <v>170</v>
      </c>
      <c r="B178" s="12" t="s">
        <v>178</v>
      </c>
      <c r="C178" s="13">
        <v>1.85</v>
      </c>
      <c r="D178" s="13">
        <v>1</v>
      </c>
      <c r="E178" s="14"/>
    </row>
    <row r="179" spans="1:5" x14ac:dyDescent="0.25">
      <c r="A179" s="10">
        <v>171</v>
      </c>
      <c r="B179" s="12" t="s">
        <v>179</v>
      </c>
      <c r="C179" s="13">
        <v>2.12</v>
      </c>
      <c r="D179" s="13">
        <v>1</v>
      </c>
      <c r="E179" s="14"/>
    </row>
    <row r="180" spans="1:5" x14ac:dyDescent="0.25">
      <c r="A180" s="10">
        <v>172</v>
      </c>
      <c r="B180" s="12" t="s">
        <v>180</v>
      </c>
      <c r="C180" s="13">
        <v>0.85</v>
      </c>
      <c r="D180" s="13">
        <v>1</v>
      </c>
      <c r="E180" s="14"/>
    </row>
    <row r="181" spans="1:5" ht="25.5" x14ac:dyDescent="0.25">
      <c r="A181" s="10">
        <v>173</v>
      </c>
      <c r="B181" s="12" t="s">
        <v>181</v>
      </c>
      <c r="C181" s="13">
        <v>2.48</v>
      </c>
      <c r="D181" s="13">
        <v>1</v>
      </c>
      <c r="E181" s="14"/>
    </row>
    <row r="182" spans="1:5" ht="25.5" x14ac:dyDescent="0.25">
      <c r="A182" s="10">
        <v>174</v>
      </c>
      <c r="B182" s="12" t="s">
        <v>182</v>
      </c>
      <c r="C182" s="13">
        <v>0.91</v>
      </c>
      <c r="D182" s="13">
        <v>1</v>
      </c>
      <c r="E182" s="14"/>
    </row>
    <row r="183" spans="1:5" x14ac:dyDescent="0.25">
      <c r="A183" s="10">
        <v>175</v>
      </c>
      <c r="B183" s="12" t="s">
        <v>183</v>
      </c>
      <c r="C183" s="13">
        <v>1.29</v>
      </c>
      <c r="D183" s="13">
        <v>1</v>
      </c>
      <c r="E183" s="14"/>
    </row>
    <row r="184" spans="1:5" x14ac:dyDescent="0.25">
      <c r="A184" s="10">
        <v>176</v>
      </c>
      <c r="B184" s="12" t="s">
        <v>184</v>
      </c>
      <c r="C184" s="13">
        <v>1.1100000000000001</v>
      </c>
      <c r="D184" s="13">
        <v>1</v>
      </c>
      <c r="E184" s="14"/>
    </row>
    <row r="185" spans="1:5" x14ac:dyDescent="0.25">
      <c r="A185" s="10">
        <v>177</v>
      </c>
      <c r="B185" s="12" t="s">
        <v>185</v>
      </c>
      <c r="C185" s="13">
        <v>1.25</v>
      </c>
      <c r="D185" s="13">
        <v>1</v>
      </c>
      <c r="E185" s="14"/>
    </row>
    <row r="186" spans="1:5" x14ac:dyDescent="0.25">
      <c r="A186" s="10">
        <v>178</v>
      </c>
      <c r="B186" s="12" t="s">
        <v>186</v>
      </c>
      <c r="C186" s="13">
        <v>1.78</v>
      </c>
      <c r="D186" s="13">
        <v>1</v>
      </c>
      <c r="E186" s="14"/>
    </row>
    <row r="187" spans="1:5" x14ac:dyDescent="0.25">
      <c r="A187" s="10">
        <v>179</v>
      </c>
      <c r="B187" s="12" t="s">
        <v>187</v>
      </c>
      <c r="C187" s="13">
        <v>1.67</v>
      </c>
      <c r="D187" s="13">
        <v>1</v>
      </c>
      <c r="E187" s="14"/>
    </row>
    <row r="188" spans="1:5" x14ac:dyDescent="0.25">
      <c r="A188" s="10">
        <v>180</v>
      </c>
      <c r="B188" s="12" t="s">
        <v>188</v>
      </c>
      <c r="C188" s="13">
        <v>0.87</v>
      </c>
      <c r="D188" s="13">
        <v>1</v>
      </c>
      <c r="E188" s="14"/>
    </row>
    <row r="189" spans="1:5" x14ac:dyDescent="0.25">
      <c r="A189" s="10">
        <v>181</v>
      </c>
      <c r="B189" s="12" t="s">
        <v>189</v>
      </c>
      <c r="C189" s="13">
        <v>1.57</v>
      </c>
      <c r="D189" s="13">
        <v>1</v>
      </c>
      <c r="E189" s="14"/>
    </row>
    <row r="190" spans="1:5" ht="25.5" x14ac:dyDescent="0.25">
      <c r="A190" s="10">
        <v>182</v>
      </c>
      <c r="B190" s="12" t="s">
        <v>190</v>
      </c>
      <c r="C190" s="13">
        <v>0.85</v>
      </c>
      <c r="D190" s="13">
        <v>1</v>
      </c>
      <c r="E190" s="14"/>
    </row>
    <row r="191" spans="1:5" x14ac:dyDescent="0.25">
      <c r="A191" s="10">
        <v>183</v>
      </c>
      <c r="B191" s="12" t="s">
        <v>191</v>
      </c>
      <c r="C191" s="13">
        <v>1.32</v>
      </c>
      <c r="D191" s="13">
        <v>1</v>
      </c>
      <c r="E191" s="14"/>
    </row>
    <row r="192" spans="1:5" x14ac:dyDescent="0.25">
      <c r="A192" s="10">
        <v>184</v>
      </c>
      <c r="B192" s="12" t="s">
        <v>192</v>
      </c>
      <c r="C192" s="13">
        <v>1.05</v>
      </c>
      <c r="D192" s="13">
        <v>1</v>
      </c>
      <c r="E192" s="14"/>
    </row>
    <row r="193" spans="1:5" x14ac:dyDescent="0.25">
      <c r="A193" s="10">
        <v>185</v>
      </c>
      <c r="B193" s="12" t="s">
        <v>193</v>
      </c>
      <c r="C193" s="13">
        <v>1.01</v>
      </c>
      <c r="D193" s="13">
        <v>1.3</v>
      </c>
      <c r="E193" s="14"/>
    </row>
    <row r="194" spans="1:5" x14ac:dyDescent="0.25">
      <c r="A194" s="10">
        <v>186</v>
      </c>
      <c r="B194" s="12" t="s">
        <v>194</v>
      </c>
      <c r="C194" s="13">
        <v>2.11</v>
      </c>
      <c r="D194" s="13">
        <v>1</v>
      </c>
      <c r="E194" s="14"/>
    </row>
    <row r="195" spans="1:5" x14ac:dyDescent="0.25">
      <c r="A195" s="10">
        <v>187</v>
      </c>
      <c r="B195" s="12" t="s">
        <v>195</v>
      </c>
      <c r="C195" s="13">
        <v>3.97</v>
      </c>
      <c r="D195" s="13">
        <v>1</v>
      </c>
      <c r="E195" s="14"/>
    </row>
    <row r="196" spans="1:5" x14ac:dyDescent="0.25">
      <c r="A196" s="10">
        <v>188</v>
      </c>
      <c r="B196" s="12" t="s">
        <v>196</v>
      </c>
      <c r="C196" s="13">
        <v>4.3099999999999996</v>
      </c>
      <c r="D196" s="13">
        <v>1</v>
      </c>
      <c r="E196" s="14"/>
    </row>
    <row r="197" spans="1:5" x14ac:dyDescent="0.25">
      <c r="A197" s="10">
        <v>189</v>
      </c>
      <c r="B197" s="12" t="s">
        <v>197</v>
      </c>
      <c r="C197" s="13">
        <v>1.2</v>
      </c>
      <c r="D197" s="13">
        <v>1</v>
      </c>
      <c r="E197" s="14"/>
    </row>
    <row r="198" spans="1:5" x14ac:dyDescent="0.25">
      <c r="A198" s="10">
        <v>190</v>
      </c>
      <c r="B198" s="12" t="s">
        <v>198</v>
      </c>
      <c r="C198" s="13">
        <v>2.37</v>
      </c>
      <c r="D198" s="13">
        <v>1</v>
      </c>
      <c r="E198" s="14"/>
    </row>
    <row r="199" spans="1:5" x14ac:dyDescent="0.25">
      <c r="A199" s="10">
        <v>191</v>
      </c>
      <c r="B199" s="12" t="s">
        <v>199</v>
      </c>
      <c r="C199" s="13">
        <v>4.13</v>
      </c>
      <c r="D199" s="13">
        <v>1</v>
      </c>
      <c r="E199" s="14"/>
    </row>
    <row r="200" spans="1:5" x14ac:dyDescent="0.25">
      <c r="A200" s="10">
        <v>192</v>
      </c>
      <c r="B200" s="12" t="s">
        <v>200</v>
      </c>
      <c r="C200" s="13">
        <v>6.08</v>
      </c>
      <c r="D200" s="13">
        <v>1</v>
      </c>
      <c r="E200" s="14"/>
    </row>
    <row r="201" spans="1:5" x14ac:dyDescent="0.25">
      <c r="A201" s="10">
        <v>193</v>
      </c>
      <c r="B201" s="12" t="s">
        <v>201</v>
      </c>
      <c r="C201" s="13">
        <v>7.12</v>
      </c>
      <c r="D201" s="13">
        <v>1</v>
      </c>
      <c r="E201" s="14"/>
    </row>
    <row r="202" spans="1:5" ht="25.5" x14ac:dyDescent="0.25">
      <c r="A202" s="10">
        <v>194</v>
      </c>
      <c r="B202" s="12" t="s">
        <v>202</v>
      </c>
      <c r="C202" s="13">
        <v>0.79</v>
      </c>
      <c r="D202" s="13">
        <v>1</v>
      </c>
      <c r="E202" s="14"/>
    </row>
    <row r="203" spans="1:5" ht="25.5" x14ac:dyDescent="0.25">
      <c r="A203" s="10">
        <v>195</v>
      </c>
      <c r="B203" s="12" t="s">
        <v>203</v>
      </c>
      <c r="C203" s="13">
        <v>0.74</v>
      </c>
      <c r="D203" s="13">
        <v>1</v>
      </c>
      <c r="E203" s="14" t="s">
        <v>25</v>
      </c>
    </row>
    <row r="204" spans="1:5" ht="25.5" x14ac:dyDescent="0.25">
      <c r="A204" s="10">
        <v>196</v>
      </c>
      <c r="B204" s="12" t="s">
        <v>204</v>
      </c>
      <c r="C204" s="13">
        <v>0.69</v>
      </c>
      <c r="D204" s="13">
        <v>1</v>
      </c>
      <c r="E204" s="14"/>
    </row>
    <row r="205" spans="1:5" x14ac:dyDescent="0.25">
      <c r="A205" s="10">
        <v>197</v>
      </c>
      <c r="B205" s="12" t="s">
        <v>205</v>
      </c>
      <c r="C205" s="13">
        <v>0.72</v>
      </c>
      <c r="D205" s="13">
        <v>1</v>
      </c>
      <c r="E205" s="14" t="s">
        <v>25</v>
      </c>
    </row>
    <row r="206" spans="1:5" x14ac:dyDescent="0.25">
      <c r="A206" s="10">
        <v>198</v>
      </c>
      <c r="B206" s="12" t="s">
        <v>206</v>
      </c>
      <c r="C206" s="13">
        <v>0.59</v>
      </c>
      <c r="D206" s="13">
        <v>1</v>
      </c>
      <c r="E206" s="14"/>
    </row>
    <row r="207" spans="1:5" x14ac:dyDescent="0.25">
      <c r="A207" s="10">
        <v>199</v>
      </c>
      <c r="B207" s="12" t="s">
        <v>207</v>
      </c>
      <c r="C207" s="13">
        <v>0.7</v>
      </c>
      <c r="D207" s="113">
        <v>1.2</v>
      </c>
      <c r="E207" s="14"/>
    </row>
    <row r="208" spans="1:5" ht="25.5" x14ac:dyDescent="0.25">
      <c r="A208" s="10">
        <v>200</v>
      </c>
      <c r="B208" s="12" t="s">
        <v>208</v>
      </c>
      <c r="C208" s="13">
        <v>0.78</v>
      </c>
      <c r="D208" s="13">
        <v>1</v>
      </c>
      <c r="E208" s="14"/>
    </row>
    <row r="209" spans="1:5" ht="25.5" x14ac:dyDescent="0.25">
      <c r="A209" s="10">
        <v>201</v>
      </c>
      <c r="B209" s="12" t="s">
        <v>209</v>
      </c>
      <c r="C209" s="13">
        <v>2.38</v>
      </c>
      <c r="D209" s="13">
        <v>1</v>
      </c>
      <c r="E209" s="14"/>
    </row>
    <row r="210" spans="1:5" x14ac:dyDescent="0.25">
      <c r="A210" s="10">
        <v>202</v>
      </c>
      <c r="B210" s="12" t="s">
        <v>210</v>
      </c>
      <c r="C210" s="13">
        <v>0.78</v>
      </c>
      <c r="D210" s="13">
        <v>1</v>
      </c>
      <c r="E210" s="14"/>
    </row>
    <row r="211" spans="1:5" x14ac:dyDescent="0.25">
      <c r="A211" s="10">
        <v>203</v>
      </c>
      <c r="B211" s="12" t="s">
        <v>211</v>
      </c>
      <c r="C211" s="13">
        <v>1.54</v>
      </c>
      <c r="D211" s="13">
        <v>1</v>
      </c>
      <c r="E211" s="14"/>
    </row>
    <row r="212" spans="1:5" ht="25.5" x14ac:dyDescent="0.25">
      <c r="A212" s="10">
        <v>204</v>
      </c>
      <c r="B212" s="12" t="s">
        <v>212</v>
      </c>
      <c r="C212" s="13">
        <v>0.75</v>
      </c>
      <c r="D212" s="13">
        <v>1</v>
      </c>
      <c r="E212" s="14" t="s">
        <v>25</v>
      </c>
    </row>
    <row r="213" spans="1:5" x14ac:dyDescent="0.25">
      <c r="A213" s="10">
        <v>205</v>
      </c>
      <c r="B213" s="12" t="s">
        <v>213</v>
      </c>
      <c r="C213" s="13">
        <v>0.89</v>
      </c>
      <c r="D213" s="13">
        <v>1</v>
      </c>
      <c r="E213" s="14"/>
    </row>
    <row r="214" spans="1:5" x14ac:dyDescent="0.25">
      <c r="A214" s="10">
        <v>206</v>
      </c>
      <c r="B214" s="12" t="s">
        <v>214</v>
      </c>
      <c r="C214" s="13">
        <v>0.27</v>
      </c>
      <c r="D214" s="13">
        <v>1</v>
      </c>
      <c r="E214" s="14"/>
    </row>
    <row r="215" spans="1:5" x14ac:dyDescent="0.25">
      <c r="A215" s="10">
        <v>207</v>
      </c>
      <c r="B215" s="12" t="s">
        <v>215</v>
      </c>
      <c r="C215" s="13">
        <v>0.63</v>
      </c>
      <c r="D215" s="13">
        <v>1</v>
      </c>
      <c r="E215" s="14"/>
    </row>
    <row r="216" spans="1:5" ht="25.5" x14ac:dyDescent="0.25">
      <c r="A216" s="10">
        <v>208</v>
      </c>
      <c r="B216" s="12" t="s">
        <v>216</v>
      </c>
      <c r="C216" s="13">
        <v>1</v>
      </c>
      <c r="D216" s="13">
        <v>1</v>
      </c>
      <c r="E216" s="14"/>
    </row>
    <row r="217" spans="1:5" x14ac:dyDescent="0.25">
      <c r="A217" s="10">
        <v>209</v>
      </c>
      <c r="B217" s="12" t="s">
        <v>217</v>
      </c>
      <c r="C217" s="13">
        <v>2.0499999999999998</v>
      </c>
      <c r="D217" s="13">
        <v>1</v>
      </c>
      <c r="E217" s="14"/>
    </row>
    <row r="218" spans="1:5" ht="25.5" x14ac:dyDescent="0.25">
      <c r="A218" s="10">
        <v>210</v>
      </c>
      <c r="B218" s="12" t="s">
        <v>218</v>
      </c>
      <c r="C218" s="13">
        <v>1.54</v>
      </c>
      <c r="D218" s="13">
        <v>1</v>
      </c>
      <c r="E218" s="14"/>
    </row>
    <row r="219" spans="1:5" ht="25.5" x14ac:dyDescent="0.25">
      <c r="A219" s="10">
        <v>211</v>
      </c>
      <c r="B219" s="12" t="s">
        <v>219</v>
      </c>
      <c r="C219" s="13">
        <v>1.92</v>
      </c>
      <c r="D219" s="13">
        <v>1</v>
      </c>
      <c r="E219" s="14"/>
    </row>
    <row r="220" spans="1:5" ht="25.5" x14ac:dyDescent="0.25">
      <c r="A220" s="10">
        <v>212</v>
      </c>
      <c r="B220" s="12" t="s">
        <v>220</v>
      </c>
      <c r="C220" s="13">
        <v>2.56</v>
      </c>
      <c r="D220" s="13">
        <v>1</v>
      </c>
      <c r="E220" s="14"/>
    </row>
    <row r="221" spans="1:5" ht="25.5" x14ac:dyDescent="0.25">
      <c r="A221" s="10">
        <v>213</v>
      </c>
      <c r="B221" s="12" t="s">
        <v>221</v>
      </c>
      <c r="C221" s="13">
        <v>4.12</v>
      </c>
      <c r="D221" s="13">
        <v>1</v>
      </c>
      <c r="E221" s="14"/>
    </row>
    <row r="222" spans="1:5" x14ac:dyDescent="0.25">
      <c r="A222" s="10">
        <v>214</v>
      </c>
      <c r="B222" s="12" t="s">
        <v>222</v>
      </c>
      <c r="C222" s="13">
        <v>0.99</v>
      </c>
      <c r="D222" s="13">
        <v>1</v>
      </c>
      <c r="E222" s="14"/>
    </row>
    <row r="223" spans="1:5" x14ac:dyDescent="0.25">
      <c r="A223" s="10">
        <v>215</v>
      </c>
      <c r="B223" s="12" t="s">
        <v>223</v>
      </c>
      <c r="C223" s="13">
        <v>1.52</v>
      </c>
      <c r="D223" s="13">
        <v>1</v>
      </c>
      <c r="E223" s="14"/>
    </row>
    <row r="224" spans="1:5" ht="25.5" x14ac:dyDescent="0.25">
      <c r="A224" s="10">
        <v>216</v>
      </c>
      <c r="B224" s="12" t="s">
        <v>224</v>
      </c>
      <c r="C224" s="13">
        <v>0.69</v>
      </c>
      <c r="D224" s="13">
        <v>1</v>
      </c>
      <c r="E224" s="14"/>
    </row>
    <row r="225" spans="1:5" ht="25.5" x14ac:dyDescent="0.25">
      <c r="A225" s="10">
        <v>217</v>
      </c>
      <c r="B225" s="12" t="s">
        <v>225</v>
      </c>
      <c r="C225" s="13">
        <v>0.56000000000000005</v>
      </c>
      <c r="D225" s="13">
        <v>1</v>
      </c>
      <c r="E225" s="14"/>
    </row>
    <row r="226" spans="1:5" x14ac:dyDescent="0.25">
      <c r="A226" s="10">
        <v>218</v>
      </c>
      <c r="B226" s="12" t="s">
        <v>226</v>
      </c>
      <c r="C226" s="13">
        <v>0.74</v>
      </c>
      <c r="D226" s="13">
        <v>1</v>
      </c>
      <c r="E226" s="14"/>
    </row>
    <row r="227" spans="1:5" ht="25.5" x14ac:dyDescent="0.25">
      <c r="A227" s="10">
        <v>219</v>
      </c>
      <c r="B227" s="12" t="s">
        <v>227</v>
      </c>
      <c r="C227" s="13">
        <v>1.44</v>
      </c>
      <c r="D227" s="13">
        <v>1</v>
      </c>
      <c r="E227" s="14"/>
    </row>
    <row r="228" spans="1:5" x14ac:dyDescent="0.25">
      <c r="A228" s="10">
        <v>220</v>
      </c>
      <c r="B228" s="12" t="s">
        <v>228</v>
      </c>
      <c r="C228" s="13">
        <v>5.54</v>
      </c>
      <c r="D228" s="13">
        <v>1</v>
      </c>
      <c r="E228" s="14"/>
    </row>
    <row r="229" spans="1:5" x14ac:dyDescent="0.25">
      <c r="A229" s="10">
        <v>221</v>
      </c>
      <c r="B229" s="12" t="s">
        <v>229</v>
      </c>
      <c r="C229" s="13">
        <v>4.46</v>
      </c>
      <c r="D229" s="13">
        <v>1</v>
      </c>
      <c r="E229" s="14"/>
    </row>
    <row r="230" spans="1:5" x14ac:dyDescent="0.25">
      <c r="A230" s="10">
        <v>222</v>
      </c>
      <c r="B230" s="12" t="s">
        <v>230</v>
      </c>
      <c r="C230" s="13">
        <v>0.79</v>
      </c>
      <c r="D230" s="13">
        <v>1</v>
      </c>
      <c r="E230" s="14"/>
    </row>
    <row r="231" spans="1:5" x14ac:dyDescent="0.25">
      <c r="A231" s="10">
        <v>223</v>
      </c>
      <c r="B231" s="12" t="s">
        <v>231</v>
      </c>
      <c r="C231" s="13">
        <v>0.93</v>
      </c>
      <c r="D231" s="13">
        <v>1</v>
      </c>
      <c r="E231" s="14"/>
    </row>
    <row r="232" spans="1:5" x14ac:dyDescent="0.25">
      <c r="A232" s="10">
        <v>224</v>
      </c>
      <c r="B232" s="12" t="s">
        <v>232</v>
      </c>
      <c r="C232" s="13">
        <v>1.37</v>
      </c>
      <c r="D232" s="13">
        <v>0.5</v>
      </c>
      <c r="E232" s="14"/>
    </row>
    <row r="233" spans="1:5" x14ac:dyDescent="0.25">
      <c r="A233" s="10">
        <v>225</v>
      </c>
      <c r="B233" s="12" t="s">
        <v>233</v>
      </c>
      <c r="C233" s="13">
        <v>2.42</v>
      </c>
      <c r="D233" s="13">
        <v>0.7</v>
      </c>
      <c r="E233" s="14"/>
    </row>
    <row r="234" spans="1:5" x14ac:dyDescent="0.25">
      <c r="A234" s="10">
        <v>226</v>
      </c>
      <c r="B234" s="12" t="s">
        <v>234</v>
      </c>
      <c r="C234" s="13">
        <v>3.15</v>
      </c>
      <c r="D234" s="13">
        <v>0.7</v>
      </c>
      <c r="E234" s="14"/>
    </row>
    <row r="235" spans="1:5" ht="25.5" x14ac:dyDescent="0.25">
      <c r="A235" s="10">
        <v>227</v>
      </c>
      <c r="B235" s="12" t="s">
        <v>235</v>
      </c>
      <c r="C235" s="13">
        <v>0.86</v>
      </c>
      <c r="D235" s="13">
        <v>1</v>
      </c>
      <c r="E235" s="14"/>
    </row>
    <row r="236" spans="1:5" x14ac:dyDescent="0.25">
      <c r="A236" s="10">
        <v>228</v>
      </c>
      <c r="B236" s="12" t="s">
        <v>236</v>
      </c>
      <c r="C236" s="13">
        <v>0.49</v>
      </c>
      <c r="D236" s="13">
        <v>1</v>
      </c>
      <c r="E236" s="14"/>
    </row>
    <row r="237" spans="1:5" ht="38.25" x14ac:dyDescent="0.25">
      <c r="A237" s="10">
        <v>229</v>
      </c>
      <c r="B237" s="12" t="s">
        <v>237</v>
      </c>
      <c r="C237" s="13">
        <v>0.64</v>
      </c>
      <c r="D237" s="13">
        <v>1</v>
      </c>
      <c r="E237" s="14"/>
    </row>
    <row r="238" spans="1:5" x14ac:dyDescent="0.25">
      <c r="A238" s="10">
        <v>230</v>
      </c>
      <c r="B238" s="12" t="s">
        <v>238</v>
      </c>
      <c r="C238" s="13">
        <v>0.73</v>
      </c>
      <c r="D238" s="13">
        <v>1</v>
      </c>
      <c r="E238" s="14" t="s">
        <v>25</v>
      </c>
    </row>
    <row r="239" spans="1:5" ht="25.5" x14ac:dyDescent="0.25">
      <c r="A239" s="10">
        <v>231</v>
      </c>
      <c r="B239" s="12" t="s">
        <v>239</v>
      </c>
      <c r="C239" s="13">
        <v>0.67</v>
      </c>
      <c r="D239" s="13">
        <v>1</v>
      </c>
      <c r="E239" s="14"/>
    </row>
    <row r="240" spans="1:5" x14ac:dyDescent="0.25">
      <c r="A240" s="10">
        <v>232</v>
      </c>
      <c r="B240" s="12" t="s">
        <v>240</v>
      </c>
      <c r="C240" s="13">
        <v>1.2</v>
      </c>
      <c r="D240" s="13">
        <v>1</v>
      </c>
      <c r="E240" s="14"/>
    </row>
    <row r="241" spans="1:5" x14ac:dyDescent="0.25">
      <c r="A241" s="10">
        <v>233</v>
      </c>
      <c r="B241" s="12" t="s">
        <v>241</v>
      </c>
      <c r="C241" s="13">
        <v>1.42</v>
      </c>
      <c r="D241" s="13">
        <v>1</v>
      </c>
      <c r="E241" s="14"/>
    </row>
    <row r="242" spans="1:5" x14ac:dyDescent="0.25">
      <c r="A242" s="10">
        <v>234</v>
      </c>
      <c r="B242" s="12" t="s">
        <v>242</v>
      </c>
      <c r="C242" s="13">
        <v>2.31</v>
      </c>
      <c r="D242" s="13">
        <v>1</v>
      </c>
      <c r="E242" s="14"/>
    </row>
    <row r="243" spans="1:5" x14ac:dyDescent="0.25">
      <c r="A243" s="10">
        <v>235</v>
      </c>
      <c r="B243" s="12" t="s">
        <v>243</v>
      </c>
      <c r="C243" s="13">
        <v>3.12</v>
      </c>
      <c r="D243" s="13">
        <v>1</v>
      </c>
      <c r="E243" s="14"/>
    </row>
    <row r="244" spans="1:5" x14ac:dyDescent="0.25">
      <c r="A244" s="10">
        <v>236</v>
      </c>
      <c r="B244" s="12" t="s">
        <v>244</v>
      </c>
      <c r="C244" s="13">
        <v>1.08</v>
      </c>
      <c r="D244" s="13">
        <v>1</v>
      </c>
      <c r="E244" s="14"/>
    </row>
    <row r="245" spans="1:5" x14ac:dyDescent="0.25">
      <c r="A245" s="10">
        <v>237</v>
      </c>
      <c r="B245" s="12" t="s">
        <v>245</v>
      </c>
      <c r="C245" s="13">
        <v>1.1200000000000001</v>
      </c>
      <c r="D245" s="13">
        <v>1</v>
      </c>
      <c r="E245" s="14"/>
    </row>
    <row r="246" spans="1:5" x14ac:dyDescent="0.25">
      <c r="A246" s="10">
        <v>238</v>
      </c>
      <c r="B246" s="12" t="s">
        <v>246</v>
      </c>
      <c r="C246" s="13">
        <v>1.62</v>
      </c>
      <c r="D246" s="13">
        <v>1</v>
      </c>
      <c r="E246" s="14"/>
    </row>
    <row r="247" spans="1:5" x14ac:dyDescent="0.25">
      <c r="A247" s="10">
        <v>239</v>
      </c>
      <c r="B247" s="12" t="s">
        <v>247</v>
      </c>
      <c r="C247" s="13">
        <v>1.95</v>
      </c>
      <c r="D247" s="13">
        <v>1</v>
      </c>
      <c r="E247" s="14"/>
    </row>
    <row r="248" spans="1:5" x14ac:dyDescent="0.25">
      <c r="A248" s="10">
        <v>240</v>
      </c>
      <c r="B248" s="12" t="s">
        <v>248</v>
      </c>
      <c r="C248" s="13">
        <v>2.14</v>
      </c>
      <c r="D248" s="13">
        <v>1</v>
      </c>
      <c r="E248" s="14"/>
    </row>
    <row r="249" spans="1:5" x14ac:dyDescent="0.25">
      <c r="A249" s="10">
        <v>241</v>
      </c>
      <c r="B249" s="12" t="s">
        <v>249</v>
      </c>
      <c r="C249" s="13">
        <v>4.13</v>
      </c>
      <c r="D249" s="13">
        <v>1</v>
      </c>
      <c r="E249" s="14"/>
    </row>
    <row r="250" spans="1:5" x14ac:dyDescent="0.25">
      <c r="A250" s="10">
        <v>242</v>
      </c>
      <c r="B250" s="12" t="s">
        <v>250</v>
      </c>
      <c r="C250" s="13">
        <v>0.61</v>
      </c>
      <c r="D250" s="13">
        <v>1</v>
      </c>
      <c r="E250" s="14"/>
    </row>
    <row r="251" spans="1:5" x14ac:dyDescent="0.25">
      <c r="A251" s="10">
        <v>243</v>
      </c>
      <c r="B251" s="12" t="s">
        <v>251</v>
      </c>
      <c r="C251" s="13">
        <v>0.55000000000000004</v>
      </c>
      <c r="D251" s="13">
        <v>1</v>
      </c>
      <c r="E251" s="14" t="s">
        <v>25</v>
      </c>
    </row>
    <row r="252" spans="1:5" x14ac:dyDescent="0.25">
      <c r="A252" s="10">
        <v>244</v>
      </c>
      <c r="B252" s="12" t="s">
        <v>252</v>
      </c>
      <c r="C252" s="13">
        <v>0.71</v>
      </c>
      <c r="D252" s="13">
        <v>1</v>
      </c>
      <c r="E252" s="14"/>
    </row>
    <row r="253" spans="1:5" x14ac:dyDescent="0.25">
      <c r="A253" s="10">
        <v>245</v>
      </c>
      <c r="B253" s="12" t="s">
        <v>253</v>
      </c>
      <c r="C253" s="13">
        <v>1.38</v>
      </c>
      <c r="D253" s="13">
        <v>1</v>
      </c>
      <c r="E253" s="14"/>
    </row>
    <row r="254" spans="1:5" x14ac:dyDescent="0.25">
      <c r="A254" s="10">
        <v>246</v>
      </c>
      <c r="B254" s="12" t="s">
        <v>254</v>
      </c>
      <c r="C254" s="13">
        <v>2.41</v>
      </c>
      <c r="D254" s="13">
        <v>1</v>
      </c>
      <c r="E254" s="14"/>
    </row>
    <row r="255" spans="1:5" x14ac:dyDescent="0.25">
      <c r="A255" s="10">
        <v>247</v>
      </c>
      <c r="B255" s="12" t="s">
        <v>255</v>
      </c>
      <c r="C255" s="13">
        <v>1.43</v>
      </c>
      <c r="D255" s="13">
        <v>1</v>
      </c>
      <c r="E255" s="14"/>
    </row>
    <row r="256" spans="1:5" x14ac:dyDescent="0.25">
      <c r="A256" s="10">
        <v>248</v>
      </c>
      <c r="B256" s="12" t="s">
        <v>256</v>
      </c>
      <c r="C256" s="13">
        <v>1.83</v>
      </c>
      <c r="D256" s="13">
        <v>1</v>
      </c>
      <c r="E256" s="14"/>
    </row>
    <row r="257" spans="1:5" x14ac:dyDescent="0.25">
      <c r="A257" s="10">
        <v>249</v>
      </c>
      <c r="B257" s="12" t="s">
        <v>257</v>
      </c>
      <c r="C257" s="13">
        <v>2.16</v>
      </c>
      <c r="D257" s="13">
        <v>1</v>
      </c>
      <c r="E257" s="14"/>
    </row>
    <row r="258" spans="1:5" x14ac:dyDescent="0.25">
      <c r="A258" s="10">
        <v>250</v>
      </c>
      <c r="B258" s="12" t="s">
        <v>258</v>
      </c>
      <c r="C258" s="13">
        <v>1.81</v>
      </c>
      <c r="D258" s="13">
        <v>1</v>
      </c>
      <c r="E258" s="14"/>
    </row>
    <row r="259" spans="1:5" x14ac:dyDescent="0.25">
      <c r="A259" s="10">
        <v>251</v>
      </c>
      <c r="B259" s="12" t="s">
        <v>259</v>
      </c>
      <c r="C259" s="13">
        <v>2.67</v>
      </c>
      <c r="D259" s="13">
        <v>1</v>
      </c>
      <c r="E259" s="14"/>
    </row>
    <row r="260" spans="1:5" ht="25.5" x14ac:dyDescent="0.25">
      <c r="A260" s="10">
        <v>252</v>
      </c>
      <c r="B260" s="12" t="s">
        <v>260</v>
      </c>
      <c r="C260" s="13">
        <v>0.73</v>
      </c>
      <c r="D260" s="13">
        <v>1</v>
      </c>
      <c r="E260" s="14"/>
    </row>
    <row r="261" spans="1:5" x14ac:dyDescent="0.25">
      <c r="A261" s="10">
        <v>253</v>
      </c>
      <c r="B261" s="12" t="s">
        <v>261</v>
      </c>
      <c r="C261" s="13">
        <v>0.76</v>
      </c>
      <c r="D261" s="13">
        <v>1</v>
      </c>
      <c r="E261" s="14" t="s">
        <v>25</v>
      </c>
    </row>
    <row r="262" spans="1:5" x14ac:dyDescent="0.25">
      <c r="A262" s="10">
        <v>254</v>
      </c>
      <c r="B262" s="12" t="s">
        <v>262</v>
      </c>
      <c r="C262" s="13">
        <v>2.42</v>
      </c>
      <c r="D262" s="13">
        <v>1</v>
      </c>
      <c r="E262" s="14"/>
    </row>
    <row r="263" spans="1:5" x14ac:dyDescent="0.25">
      <c r="A263" s="10">
        <v>255</v>
      </c>
      <c r="B263" s="12" t="s">
        <v>263</v>
      </c>
      <c r="C263" s="13">
        <v>3.51</v>
      </c>
      <c r="D263" s="13">
        <v>1</v>
      </c>
      <c r="E263" s="14"/>
    </row>
    <row r="264" spans="1:5" x14ac:dyDescent="0.25">
      <c r="A264" s="10">
        <v>256</v>
      </c>
      <c r="B264" s="12" t="s">
        <v>264</v>
      </c>
      <c r="C264" s="13">
        <v>4.0199999999999996</v>
      </c>
      <c r="D264" s="13">
        <v>1</v>
      </c>
      <c r="E264" s="14"/>
    </row>
    <row r="265" spans="1:5" ht="25.5" x14ac:dyDescent="0.25">
      <c r="A265" s="10">
        <v>257</v>
      </c>
      <c r="B265" s="12" t="s">
        <v>265</v>
      </c>
      <c r="C265" s="13">
        <v>0.84</v>
      </c>
      <c r="D265" s="13">
        <v>1</v>
      </c>
      <c r="E265" s="14"/>
    </row>
    <row r="266" spans="1:5" ht="25.5" x14ac:dyDescent="0.25">
      <c r="A266" s="10">
        <v>258</v>
      </c>
      <c r="B266" s="12" t="s">
        <v>266</v>
      </c>
      <c r="C266" s="13">
        <v>0.66</v>
      </c>
      <c r="D266" s="13">
        <v>1</v>
      </c>
      <c r="E266" s="14"/>
    </row>
    <row r="267" spans="1:5" x14ac:dyDescent="0.25">
      <c r="A267" s="10">
        <v>259</v>
      </c>
      <c r="B267" s="12" t="s">
        <v>267</v>
      </c>
      <c r="C267" s="13">
        <v>0.37</v>
      </c>
      <c r="D267" s="13">
        <v>1</v>
      </c>
      <c r="E267" s="14" t="s">
        <v>25</v>
      </c>
    </row>
    <row r="268" spans="1:5" ht="25.5" x14ac:dyDescent="0.25">
      <c r="A268" s="10">
        <v>260</v>
      </c>
      <c r="B268" s="12" t="s">
        <v>268</v>
      </c>
      <c r="C268" s="13">
        <v>1.19</v>
      </c>
      <c r="D268" s="13">
        <v>1</v>
      </c>
      <c r="E268" s="14"/>
    </row>
    <row r="269" spans="1:5" x14ac:dyDescent="0.25">
      <c r="A269" s="10">
        <v>261</v>
      </c>
      <c r="B269" s="12" t="s">
        <v>269</v>
      </c>
      <c r="C269" s="13">
        <v>1.1499999999999999</v>
      </c>
      <c r="D269" s="13">
        <v>1</v>
      </c>
      <c r="E269" s="14"/>
    </row>
    <row r="270" spans="1:5" x14ac:dyDescent="0.25">
      <c r="A270" s="10">
        <v>262</v>
      </c>
      <c r="B270" s="12" t="s">
        <v>270</v>
      </c>
      <c r="C270" s="13">
        <v>1.43</v>
      </c>
      <c r="D270" s="13">
        <v>1</v>
      </c>
      <c r="E270" s="14"/>
    </row>
    <row r="271" spans="1:5" x14ac:dyDescent="0.25">
      <c r="A271" s="10">
        <v>263</v>
      </c>
      <c r="B271" s="12" t="s">
        <v>271</v>
      </c>
      <c r="C271" s="13">
        <v>3</v>
      </c>
      <c r="D271" s="13">
        <v>1</v>
      </c>
      <c r="E271" s="14"/>
    </row>
    <row r="272" spans="1:5" x14ac:dyDescent="0.25">
      <c r="A272" s="10">
        <v>264</v>
      </c>
      <c r="B272" s="12" t="s">
        <v>272</v>
      </c>
      <c r="C272" s="13">
        <v>4.3</v>
      </c>
      <c r="D272" s="13">
        <v>1</v>
      </c>
      <c r="E272" s="14"/>
    </row>
    <row r="273" spans="1:5" x14ac:dyDescent="0.25">
      <c r="A273" s="10">
        <v>265</v>
      </c>
      <c r="B273" s="12" t="s">
        <v>273</v>
      </c>
      <c r="C273" s="13">
        <v>2.42</v>
      </c>
      <c r="D273" s="13">
        <v>1</v>
      </c>
      <c r="E273" s="14"/>
    </row>
    <row r="274" spans="1:5" x14ac:dyDescent="0.25">
      <c r="A274" s="10">
        <v>266</v>
      </c>
      <c r="B274" s="12" t="s">
        <v>274</v>
      </c>
      <c r="C274" s="13">
        <v>2.69</v>
      </c>
      <c r="D274" s="13">
        <v>1</v>
      </c>
      <c r="E274" s="14"/>
    </row>
    <row r="275" spans="1:5" x14ac:dyDescent="0.25">
      <c r="A275" s="10">
        <v>267</v>
      </c>
      <c r="B275" s="12" t="s">
        <v>275</v>
      </c>
      <c r="C275" s="13">
        <v>4.12</v>
      </c>
      <c r="D275" s="13">
        <v>1</v>
      </c>
      <c r="E275" s="14"/>
    </row>
    <row r="276" spans="1:5" x14ac:dyDescent="0.25">
      <c r="A276" s="10">
        <v>268</v>
      </c>
      <c r="B276" s="12" t="s">
        <v>276</v>
      </c>
      <c r="C276" s="13">
        <v>1.1599999999999999</v>
      </c>
      <c r="D276" s="13">
        <v>1</v>
      </c>
      <c r="E276" s="14"/>
    </row>
    <row r="277" spans="1:5" x14ac:dyDescent="0.25">
      <c r="A277" s="10">
        <v>269</v>
      </c>
      <c r="B277" s="12" t="s">
        <v>277</v>
      </c>
      <c r="C277" s="13">
        <v>1.95</v>
      </c>
      <c r="D277" s="13">
        <v>1</v>
      </c>
      <c r="E277" s="14"/>
    </row>
    <row r="278" spans="1:5" x14ac:dyDescent="0.25">
      <c r="A278" s="10">
        <v>270</v>
      </c>
      <c r="B278" s="12" t="s">
        <v>278</v>
      </c>
      <c r="C278" s="13">
        <v>2.46</v>
      </c>
      <c r="D278" s="13">
        <v>1</v>
      </c>
      <c r="E278" s="14"/>
    </row>
    <row r="279" spans="1:5" x14ac:dyDescent="0.25">
      <c r="A279" s="10">
        <v>271</v>
      </c>
      <c r="B279" s="12" t="s">
        <v>279</v>
      </c>
      <c r="C279" s="13">
        <v>0.73</v>
      </c>
      <c r="D279" s="13">
        <v>1</v>
      </c>
      <c r="E279" s="14" t="s">
        <v>25</v>
      </c>
    </row>
    <row r="280" spans="1:5" x14ac:dyDescent="0.25">
      <c r="A280" s="10">
        <v>272</v>
      </c>
      <c r="B280" s="12" t="s">
        <v>280</v>
      </c>
      <c r="C280" s="13">
        <v>0.91</v>
      </c>
      <c r="D280" s="13">
        <v>1</v>
      </c>
      <c r="E280" s="14" t="s">
        <v>25</v>
      </c>
    </row>
    <row r="281" spans="1:5" x14ac:dyDescent="0.25">
      <c r="A281" s="10">
        <v>273</v>
      </c>
      <c r="B281" s="12" t="s">
        <v>281</v>
      </c>
      <c r="C281" s="13">
        <v>0.86</v>
      </c>
      <c r="D281" s="13">
        <v>1</v>
      </c>
      <c r="E281" s="14" t="s">
        <v>25</v>
      </c>
    </row>
    <row r="282" spans="1:5" x14ac:dyDescent="0.25">
      <c r="A282" s="10">
        <v>274</v>
      </c>
      <c r="B282" s="12" t="s">
        <v>282</v>
      </c>
      <c r="C282" s="13">
        <v>1.24</v>
      </c>
      <c r="D282" s="13">
        <v>1</v>
      </c>
      <c r="E282" s="14" t="s">
        <v>25</v>
      </c>
    </row>
    <row r="283" spans="1:5" x14ac:dyDescent="0.25">
      <c r="A283" s="10">
        <v>275</v>
      </c>
      <c r="B283" s="12" t="s">
        <v>283</v>
      </c>
      <c r="C283" s="13">
        <v>1.78</v>
      </c>
      <c r="D283" s="13">
        <v>1</v>
      </c>
      <c r="E283" s="14" t="s">
        <v>25</v>
      </c>
    </row>
    <row r="284" spans="1:5" x14ac:dyDescent="0.25">
      <c r="A284" s="10">
        <v>276</v>
      </c>
      <c r="B284" s="12" t="s">
        <v>284</v>
      </c>
      <c r="C284" s="13">
        <v>1.1299999999999999</v>
      </c>
      <c r="D284" s="13">
        <v>1</v>
      </c>
      <c r="E284" s="14"/>
    </row>
    <row r="285" spans="1:5" x14ac:dyDescent="0.25">
      <c r="A285" s="10">
        <v>277</v>
      </c>
      <c r="B285" s="12" t="s">
        <v>285</v>
      </c>
      <c r="C285" s="13">
        <v>1.19</v>
      </c>
      <c r="D285" s="13">
        <v>1</v>
      </c>
      <c r="E285" s="14"/>
    </row>
    <row r="286" spans="1:5" x14ac:dyDescent="0.25">
      <c r="A286" s="10">
        <v>278</v>
      </c>
      <c r="B286" s="12" t="s">
        <v>286</v>
      </c>
      <c r="C286" s="13">
        <v>2.13</v>
      </c>
      <c r="D286" s="13">
        <v>1</v>
      </c>
      <c r="E286" s="14"/>
    </row>
    <row r="287" spans="1:5" x14ac:dyDescent="0.25">
      <c r="A287" s="10">
        <v>279</v>
      </c>
      <c r="B287" s="12" t="s">
        <v>287</v>
      </c>
      <c r="C287" s="13">
        <v>1.17</v>
      </c>
      <c r="D287" s="13">
        <v>1</v>
      </c>
      <c r="E287" s="14"/>
    </row>
    <row r="288" spans="1:5" x14ac:dyDescent="0.25">
      <c r="A288" s="10">
        <v>280</v>
      </c>
      <c r="B288" s="12" t="s">
        <v>288</v>
      </c>
      <c r="C288" s="13">
        <v>2.91</v>
      </c>
      <c r="D288" s="13">
        <v>1</v>
      </c>
      <c r="E288" s="14"/>
    </row>
    <row r="289" spans="1:5" x14ac:dyDescent="0.25">
      <c r="A289" s="10">
        <v>281</v>
      </c>
      <c r="B289" s="12" t="s">
        <v>289</v>
      </c>
      <c r="C289" s="13">
        <v>1.21</v>
      </c>
      <c r="D289" s="13">
        <v>1</v>
      </c>
      <c r="E289" s="14"/>
    </row>
    <row r="290" spans="1:5" x14ac:dyDescent="0.25">
      <c r="A290" s="10">
        <v>282</v>
      </c>
      <c r="B290" s="12" t="s">
        <v>290</v>
      </c>
      <c r="C290" s="13">
        <v>2.0299999999999998</v>
      </c>
      <c r="D290" s="13">
        <v>1</v>
      </c>
      <c r="E290" s="14"/>
    </row>
    <row r="291" spans="1:5" x14ac:dyDescent="0.25">
      <c r="A291" s="10">
        <v>283</v>
      </c>
      <c r="B291" s="12" t="s">
        <v>291</v>
      </c>
      <c r="C291" s="13">
        <v>3.54</v>
      </c>
      <c r="D291" s="13">
        <v>1</v>
      </c>
      <c r="E291" s="14"/>
    </row>
    <row r="292" spans="1:5" x14ac:dyDescent="0.25">
      <c r="A292" s="10">
        <v>284</v>
      </c>
      <c r="B292" s="12" t="s">
        <v>292</v>
      </c>
      <c r="C292" s="13">
        <v>5.21</v>
      </c>
      <c r="D292" s="13">
        <v>1</v>
      </c>
      <c r="E292" s="14"/>
    </row>
    <row r="293" spans="1:5" x14ac:dyDescent="0.25">
      <c r="A293" s="10">
        <v>285</v>
      </c>
      <c r="B293" s="12" t="s">
        <v>293</v>
      </c>
      <c r="C293" s="13">
        <v>11.12</v>
      </c>
      <c r="D293" s="13">
        <v>1</v>
      </c>
      <c r="E293" s="14"/>
    </row>
    <row r="294" spans="1:5" ht="25.5" x14ac:dyDescent="0.25">
      <c r="A294" s="10">
        <v>286</v>
      </c>
      <c r="B294" s="12" t="s">
        <v>294</v>
      </c>
      <c r="C294" s="13">
        <v>0.89</v>
      </c>
      <c r="D294" s="13">
        <v>1</v>
      </c>
      <c r="E294" s="14"/>
    </row>
    <row r="295" spans="1:5" x14ac:dyDescent="0.25">
      <c r="A295" s="10">
        <v>287</v>
      </c>
      <c r="B295" s="12" t="s">
        <v>295</v>
      </c>
      <c r="C295" s="13">
        <v>0.74</v>
      </c>
      <c r="D295" s="13">
        <v>1</v>
      </c>
      <c r="E295" s="14"/>
    </row>
    <row r="296" spans="1:5" x14ac:dyDescent="0.25">
      <c r="A296" s="10">
        <v>288</v>
      </c>
      <c r="B296" s="12" t="s">
        <v>296</v>
      </c>
      <c r="C296" s="13">
        <v>1.27</v>
      </c>
      <c r="D296" s="13">
        <v>1</v>
      </c>
      <c r="E296" s="14"/>
    </row>
    <row r="297" spans="1:5" x14ac:dyDescent="0.25">
      <c r="A297" s="10">
        <v>289</v>
      </c>
      <c r="B297" s="12" t="s">
        <v>297</v>
      </c>
      <c r="C297" s="13">
        <v>1.63</v>
      </c>
      <c r="D297" s="13">
        <v>1</v>
      </c>
      <c r="E297" s="14"/>
    </row>
    <row r="298" spans="1:5" x14ac:dyDescent="0.25">
      <c r="A298" s="10">
        <v>290</v>
      </c>
      <c r="B298" s="12" t="s">
        <v>298</v>
      </c>
      <c r="C298" s="13">
        <v>1.9</v>
      </c>
      <c r="D298" s="13">
        <v>1</v>
      </c>
      <c r="E298" s="14"/>
    </row>
    <row r="299" spans="1:5" x14ac:dyDescent="0.25">
      <c r="A299" s="10">
        <v>291</v>
      </c>
      <c r="B299" s="12" t="s">
        <v>299</v>
      </c>
      <c r="C299" s="13">
        <v>1.02</v>
      </c>
      <c r="D299" s="13">
        <v>1</v>
      </c>
      <c r="E299" s="14"/>
    </row>
    <row r="300" spans="1:5" x14ac:dyDescent="0.25">
      <c r="A300" s="10">
        <v>292</v>
      </c>
      <c r="B300" s="12" t="s">
        <v>300</v>
      </c>
      <c r="C300" s="13">
        <v>1.49</v>
      </c>
      <c r="D300" s="13">
        <v>1</v>
      </c>
      <c r="E300" s="14"/>
    </row>
    <row r="301" spans="1:5" x14ac:dyDescent="0.25">
      <c r="A301" s="10">
        <v>293</v>
      </c>
      <c r="B301" s="12" t="s">
        <v>301</v>
      </c>
      <c r="C301" s="13">
        <v>2.14</v>
      </c>
      <c r="D301" s="13">
        <v>1</v>
      </c>
      <c r="E301" s="14"/>
    </row>
    <row r="302" spans="1:5" x14ac:dyDescent="0.25">
      <c r="A302" s="10">
        <v>294</v>
      </c>
      <c r="B302" s="12" t="s">
        <v>302</v>
      </c>
      <c r="C302" s="13">
        <v>1.25</v>
      </c>
      <c r="D302" s="13">
        <v>1</v>
      </c>
      <c r="E302" s="14"/>
    </row>
    <row r="303" spans="1:5" x14ac:dyDescent="0.25">
      <c r="A303" s="10">
        <v>295</v>
      </c>
      <c r="B303" s="12" t="s">
        <v>303</v>
      </c>
      <c r="C303" s="13">
        <v>2.76</v>
      </c>
      <c r="D303" s="13">
        <v>1</v>
      </c>
      <c r="E303" s="14"/>
    </row>
    <row r="304" spans="1:5" ht="25.5" x14ac:dyDescent="0.25">
      <c r="A304" s="10">
        <v>296</v>
      </c>
      <c r="B304" s="12" t="s">
        <v>304</v>
      </c>
      <c r="C304" s="13">
        <v>0.76</v>
      </c>
      <c r="D304" s="13">
        <v>1</v>
      </c>
      <c r="E304" s="14"/>
    </row>
    <row r="305" spans="1:5" x14ac:dyDescent="0.25">
      <c r="A305" s="10">
        <v>297</v>
      </c>
      <c r="B305" s="12" t="s">
        <v>305</v>
      </c>
      <c r="C305" s="13">
        <v>1.06</v>
      </c>
      <c r="D305" s="13">
        <v>1</v>
      </c>
      <c r="E305" s="14"/>
    </row>
    <row r="306" spans="1:5" x14ac:dyDescent="0.25">
      <c r="A306" s="10">
        <v>298</v>
      </c>
      <c r="B306" s="12" t="s">
        <v>306</v>
      </c>
      <c r="C306" s="13">
        <v>1.1599999999999999</v>
      </c>
      <c r="D306" s="13">
        <v>1</v>
      </c>
      <c r="E306" s="14"/>
    </row>
    <row r="307" spans="1:5" x14ac:dyDescent="0.25">
      <c r="A307" s="10">
        <v>299</v>
      </c>
      <c r="B307" s="12" t="s">
        <v>307</v>
      </c>
      <c r="C307" s="13">
        <v>3.32</v>
      </c>
      <c r="D307" s="13">
        <v>1</v>
      </c>
      <c r="E307" s="14"/>
    </row>
    <row r="308" spans="1:5" x14ac:dyDescent="0.25">
      <c r="A308" s="10">
        <v>300</v>
      </c>
      <c r="B308" s="12" t="s">
        <v>308</v>
      </c>
      <c r="C308" s="13">
        <v>4.32</v>
      </c>
      <c r="D308" s="13">
        <v>1</v>
      </c>
      <c r="E308" s="14" t="s">
        <v>25</v>
      </c>
    </row>
    <row r="309" spans="1:5" x14ac:dyDescent="0.25">
      <c r="A309" s="10">
        <v>301</v>
      </c>
      <c r="B309" s="12" t="s">
        <v>309</v>
      </c>
      <c r="C309" s="13">
        <v>3.5</v>
      </c>
      <c r="D309" s="13">
        <v>0.5</v>
      </c>
      <c r="E309" s="14"/>
    </row>
    <row r="310" spans="1:5" ht="25.5" x14ac:dyDescent="0.25">
      <c r="A310" s="10">
        <v>302</v>
      </c>
      <c r="B310" s="12" t="s">
        <v>310</v>
      </c>
      <c r="C310" s="13">
        <v>5.35</v>
      </c>
      <c r="D310" s="13">
        <v>1</v>
      </c>
      <c r="E310" s="14" t="s">
        <v>25</v>
      </c>
    </row>
    <row r="311" spans="1:5" ht="25.5" x14ac:dyDescent="0.25">
      <c r="A311" s="10">
        <v>303</v>
      </c>
      <c r="B311" s="12" t="s">
        <v>311</v>
      </c>
      <c r="C311" s="13">
        <v>0.32</v>
      </c>
      <c r="D311" s="13">
        <v>1</v>
      </c>
      <c r="E311" s="14"/>
    </row>
    <row r="312" spans="1:5" ht="25.5" x14ac:dyDescent="0.25">
      <c r="A312" s="10">
        <v>304</v>
      </c>
      <c r="B312" s="12" t="s">
        <v>312</v>
      </c>
      <c r="C312" s="13">
        <v>0.46</v>
      </c>
      <c r="D312" s="13">
        <v>1</v>
      </c>
      <c r="E312" s="14"/>
    </row>
    <row r="313" spans="1:5" x14ac:dyDescent="0.25">
      <c r="A313" s="10">
        <v>305</v>
      </c>
      <c r="B313" s="12" t="s">
        <v>313</v>
      </c>
      <c r="C313" s="13">
        <v>8.4</v>
      </c>
      <c r="D313" s="13">
        <v>1</v>
      </c>
      <c r="E313" s="14"/>
    </row>
    <row r="314" spans="1:5" x14ac:dyDescent="0.25">
      <c r="A314" s="10">
        <v>306</v>
      </c>
      <c r="B314" s="12" t="s">
        <v>314</v>
      </c>
      <c r="C314" s="13">
        <v>2.3199999999999998</v>
      </c>
      <c r="D314" s="13">
        <v>1</v>
      </c>
      <c r="E314" s="14" t="s">
        <v>25</v>
      </c>
    </row>
    <row r="315" spans="1:5" x14ac:dyDescent="0.25">
      <c r="A315" s="10">
        <v>307</v>
      </c>
      <c r="B315" s="12" t="s">
        <v>315</v>
      </c>
      <c r="C315" s="13">
        <v>3</v>
      </c>
      <c r="D315" s="13">
        <v>1</v>
      </c>
      <c r="E315" s="14"/>
    </row>
    <row r="316" spans="1:5" x14ac:dyDescent="0.25">
      <c r="A316" s="15">
        <v>308</v>
      </c>
      <c r="B316" s="16" t="s">
        <v>316</v>
      </c>
      <c r="C316" s="16">
        <v>1.5</v>
      </c>
      <c r="D316" s="13">
        <v>1</v>
      </c>
      <c r="E316" s="14"/>
    </row>
    <row r="317" spans="1:5" x14ac:dyDescent="0.25">
      <c r="A317" s="15">
        <v>309</v>
      </c>
      <c r="B317" s="16" t="s">
        <v>317</v>
      </c>
      <c r="C317" s="16">
        <v>2.25</v>
      </c>
      <c r="D317" s="13">
        <v>1</v>
      </c>
      <c r="E317" s="14"/>
    </row>
    <row r="318" spans="1:5" x14ac:dyDescent="0.25">
      <c r="A318" s="15">
        <v>310</v>
      </c>
      <c r="B318" s="16" t="s">
        <v>318</v>
      </c>
      <c r="C318" s="16">
        <v>1.5</v>
      </c>
      <c r="D318" s="13">
        <v>1.3</v>
      </c>
      <c r="E318" s="14"/>
    </row>
    <row r="319" spans="1:5" x14ac:dyDescent="0.25">
      <c r="A319" s="15">
        <v>311</v>
      </c>
      <c r="B319" s="16" t="s">
        <v>319</v>
      </c>
      <c r="C319" s="16">
        <v>0.7</v>
      </c>
      <c r="D319" s="13">
        <v>1</v>
      </c>
      <c r="E319" s="14"/>
    </row>
    <row r="320" spans="1:5" x14ac:dyDescent="0.25">
      <c r="A320" s="15">
        <v>312</v>
      </c>
      <c r="B320" s="16" t="s">
        <v>320</v>
      </c>
      <c r="C320" s="16">
        <v>1.8</v>
      </c>
      <c r="D320" s="13">
        <v>1</v>
      </c>
      <c r="E320" s="14"/>
    </row>
    <row r="321" spans="1:5" x14ac:dyDescent="0.25">
      <c r="A321" s="15">
        <v>313</v>
      </c>
      <c r="B321" s="16" t="s">
        <v>321</v>
      </c>
      <c r="C321" s="16">
        <v>4.8099999999999996</v>
      </c>
      <c r="D321" s="13">
        <v>1</v>
      </c>
      <c r="E321" s="14"/>
    </row>
    <row r="322" spans="1:5" x14ac:dyDescent="0.25">
      <c r="A322" s="15">
        <v>314</v>
      </c>
      <c r="B322" s="16" t="s">
        <v>322</v>
      </c>
      <c r="C322" s="16">
        <v>2.75</v>
      </c>
      <c r="D322" s="13">
        <v>1</v>
      </c>
      <c r="E322" s="14"/>
    </row>
    <row r="323" spans="1:5" x14ac:dyDescent="0.25">
      <c r="A323" s="15">
        <v>315</v>
      </c>
      <c r="B323" s="16" t="s">
        <v>323</v>
      </c>
      <c r="C323" s="16">
        <v>2.35</v>
      </c>
      <c r="D323" s="13">
        <v>1</v>
      </c>
      <c r="E323" s="14"/>
    </row>
  </sheetData>
  <autoFilter ref="A8:E323"/>
  <mergeCells count="1">
    <mergeCell ref="B7:D7"/>
  </mergeCells>
  <pageMargins left="0.31496062992125984" right="0.31496062992125984" top="0.15748031496062992" bottom="0.15748031496062992" header="0.31496062992125984" footer="0.31496062992125984"/>
  <pageSetup scale="92" fitToHeight="7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K27"/>
  <sheetViews>
    <sheetView workbookViewId="0">
      <selection activeCell="A5" sqref="A5:B5"/>
    </sheetView>
  </sheetViews>
  <sheetFormatPr defaultRowHeight="12.75" x14ac:dyDescent="0.2"/>
  <cols>
    <col min="1" max="1" width="36.5703125" style="67" customWidth="1"/>
    <col min="2" max="2" width="27.5703125" style="17" customWidth="1"/>
    <col min="3" max="6" width="9.140625" style="67"/>
    <col min="7" max="7" width="9.140625" style="67" hidden="1" customWidth="1"/>
    <col min="8" max="8" width="29.28515625" style="63" hidden="1" customWidth="1"/>
    <col min="9" max="9" width="39.7109375" style="63" hidden="1" customWidth="1"/>
    <col min="10" max="11" width="9.140625" style="67" hidden="1" customWidth="1"/>
    <col min="12" max="252" width="9.140625" style="67"/>
    <col min="253" max="253" width="3.7109375" style="67" customWidth="1"/>
    <col min="254" max="254" width="36.5703125" style="67" customWidth="1"/>
    <col min="255" max="255" width="25.28515625" style="67" customWidth="1"/>
    <col min="256" max="508" width="9.140625" style="67"/>
    <col min="509" max="509" width="3.7109375" style="67" customWidth="1"/>
    <col min="510" max="510" width="36.5703125" style="67" customWidth="1"/>
    <col min="511" max="511" width="25.28515625" style="67" customWidth="1"/>
    <col min="512" max="764" width="9.140625" style="67"/>
    <col min="765" max="765" width="3.7109375" style="67" customWidth="1"/>
    <col min="766" max="766" width="36.5703125" style="67" customWidth="1"/>
    <col min="767" max="767" width="25.28515625" style="67" customWidth="1"/>
    <col min="768" max="1020" width="9.140625" style="67"/>
    <col min="1021" max="1021" width="3.7109375" style="67" customWidth="1"/>
    <col min="1022" max="1022" width="36.5703125" style="67" customWidth="1"/>
    <col min="1023" max="1023" width="25.28515625" style="67" customWidth="1"/>
    <col min="1024" max="1276" width="9.140625" style="67"/>
    <col min="1277" max="1277" width="3.7109375" style="67" customWidth="1"/>
    <col min="1278" max="1278" width="36.5703125" style="67" customWidth="1"/>
    <col min="1279" max="1279" width="25.28515625" style="67" customWidth="1"/>
    <col min="1280" max="1532" width="9.140625" style="67"/>
    <col min="1533" max="1533" width="3.7109375" style="67" customWidth="1"/>
    <col min="1534" max="1534" width="36.5703125" style="67" customWidth="1"/>
    <col min="1535" max="1535" width="25.28515625" style="67" customWidth="1"/>
    <col min="1536" max="1788" width="9.140625" style="67"/>
    <col min="1789" max="1789" width="3.7109375" style="67" customWidth="1"/>
    <col min="1790" max="1790" width="36.5703125" style="67" customWidth="1"/>
    <col min="1791" max="1791" width="25.28515625" style="67" customWidth="1"/>
    <col min="1792" max="2044" width="9.140625" style="67"/>
    <col min="2045" max="2045" width="3.7109375" style="67" customWidth="1"/>
    <col min="2046" max="2046" width="36.5703125" style="67" customWidth="1"/>
    <col min="2047" max="2047" width="25.28515625" style="67" customWidth="1"/>
    <col min="2048" max="2300" width="9.140625" style="67"/>
    <col min="2301" max="2301" width="3.7109375" style="67" customWidth="1"/>
    <col min="2302" max="2302" width="36.5703125" style="67" customWidth="1"/>
    <col min="2303" max="2303" width="25.28515625" style="67" customWidth="1"/>
    <col min="2304" max="2556" width="9.140625" style="67"/>
    <col min="2557" max="2557" width="3.7109375" style="67" customWidth="1"/>
    <col min="2558" max="2558" width="36.5703125" style="67" customWidth="1"/>
    <col min="2559" max="2559" width="25.28515625" style="67" customWidth="1"/>
    <col min="2560" max="2812" width="9.140625" style="67"/>
    <col min="2813" max="2813" width="3.7109375" style="67" customWidth="1"/>
    <col min="2814" max="2814" width="36.5703125" style="67" customWidth="1"/>
    <col min="2815" max="2815" width="25.28515625" style="67" customWidth="1"/>
    <col min="2816" max="3068" width="9.140625" style="67"/>
    <col min="3069" max="3069" width="3.7109375" style="67" customWidth="1"/>
    <col min="3070" max="3070" width="36.5703125" style="67" customWidth="1"/>
    <col min="3071" max="3071" width="25.28515625" style="67" customWidth="1"/>
    <col min="3072" max="3324" width="9.140625" style="67"/>
    <col min="3325" max="3325" width="3.7109375" style="67" customWidth="1"/>
    <col min="3326" max="3326" width="36.5703125" style="67" customWidth="1"/>
    <col min="3327" max="3327" width="25.28515625" style="67" customWidth="1"/>
    <col min="3328" max="3580" width="9.140625" style="67"/>
    <col min="3581" max="3581" width="3.7109375" style="67" customWidth="1"/>
    <col min="3582" max="3582" width="36.5703125" style="67" customWidth="1"/>
    <col min="3583" max="3583" width="25.28515625" style="67" customWidth="1"/>
    <col min="3584" max="3836" width="9.140625" style="67"/>
    <col min="3837" max="3837" width="3.7109375" style="67" customWidth="1"/>
    <col min="3838" max="3838" width="36.5703125" style="67" customWidth="1"/>
    <col min="3839" max="3839" width="25.28515625" style="67" customWidth="1"/>
    <col min="3840" max="4092" width="9.140625" style="67"/>
    <col min="4093" max="4093" width="3.7109375" style="67" customWidth="1"/>
    <col min="4094" max="4094" width="36.5703125" style="67" customWidth="1"/>
    <col min="4095" max="4095" width="25.28515625" style="67" customWidth="1"/>
    <col min="4096" max="4348" width="9.140625" style="67"/>
    <col min="4349" max="4349" width="3.7109375" style="67" customWidth="1"/>
    <col min="4350" max="4350" width="36.5703125" style="67" customWidth="1"/>
    <col min="4351" max="4351" width="25.28515625" style="67" customWidth="1"/>
    <col min="4352" max="4604" width="9.140625" style="67"/>
    <col min="4605" max="4605" width="3.7109375" style="67" customWidth="1"/>
    <col min="4606" max="4606" width="36.5703125" style="67" customWidth="1"/>
    <col min="4607" max="4607" width="25.28515625" style="67" customWidth="1"/>
    <col min="4608" max="4860" width="9.140625" style="67"/>
    <col min="4861" max="4861" width="3.7109375" style="67" customWidth="1"/>
    <col min="4862" max="4862" width="36.5703125" style="67" customWidth="1"/>
    <col min="4863" max="4863" width="25.28515625" style="67" customWidth="1"/>
    <col min="4864" max="5116" width="9.140625" style="67"/>
    <col min="5117" max="5117" width="3.7109375" style="67" customWidth="1"/>
    <col min="5118" max="5118" width="36.5703125" style="67" customWidth="1"/>
    <col min="5119" max="5119" width="25.28515625" style="67" customWidth="1"/>
    <col min="5120" max="5372" width="9.140625" style="67"/>
    <col min="5373" max="5373" width="3.7109375" style="67" customWidth="1"/>
    <col min="5374" max="5374" width="36.5703125" style="67" customWidth="1"/>
    <col min="5375" max="5375" width="25.28515625" style="67" customWidth="1"/>
    <col min="5376" max="5628" width="9.140625" style="67"/>
    <col min="5629" max="5629" width="3.7109375" style="67" customWidth="1"/>
    <col min="5630" max="5630" width="36.5703125" style="67" customWidth="1"/>
    <col min="5631" max="5631" width="25.28515625" style="67" customWidth="1"/>
    <col min="5632" max="5884" width="9.140625" style="67"/>
    <col min="5885" max="5885" width="3.7109375" style="67" customWidth="1"/>
    <col min="5886" max="5886" width="36.5703125" style="67" customWidth="1"/>
    <col min="5887" max="5887" width="25.28515625" style="67" customWidth="1"/>
    <col min="5888" max="6140" width="9.140625" style="67"/>
    <col min="6141" max="6141" width="3.7109375" style="67" customWidth="1"/>
    <col min="6142" max="6142" width="36.5703125" style="67" customWidth="1"/>
    <col min="6143" max="6143" width="25.28515625" style="67" customWidth="1"/>
    <col min="6144" max="6396" width="9.140625" style="67"/>
    <col min="6397" max="6397" width="3.7109375" style="67" customWidth="1"/>
    <col min="6398" max="6398" width="36.5703125" style="67" customWidth="1"/>
    <col min="6399" max="6399" width="25.28515625" style="67" customWidth="1"/>
    <col min="6400" max="6652" width="9.140625" style="67"/>
    <col min="6653" max="6653" width="3.7109375" style="67" customWidth="1"/>
    <col min="6654" max="6654" width="36.5703125" style="67" customWidth="1"/>
    <col min="6655" max="6655" width="25.28515625" style="67" customWidth="1"/>
    <col min="6656" max="6908" width="9.140625" style="67"/>
    <col min="6909" max="6909" width="3.7109375" style="67" customWidth="1"/>
    <col min="6910" max="6910" width="36.5703125" style="67" customWidth="1"/>
    <col min="6911" max="6911" width="25.28515625" style="67" customWidth="1"/>
    <col min="6912" max="7164" width="9.140625" style="67"/>
    <col min="7165" max="7165" width="3.7109375" style="67" customWidth="1"/>
    <col min="7166" max="7166" width="36.5703125" style="67" customWidth="1"/>
    <col min="7167" max="7167" width="25.28515625" style="67" customWidth="1"/>
    <col min="7168" max="7420" width="9.140625" style="67"/>
    <col min="7421" max="7421" width="3.7109375" style="67" customWidth="1"/>
    <col min="7422" max="7422" width="36.5703125" style="67" customWidth="1"/>
    <col min="7423" max="7423" width="25.28515625" style="67" customWidth="1"/>
    <col min="7424" max="7676" width="9.140625" style="67"/>
    <col min="7677" max="7677" width="3.7109375" style="67" customWidth="1"/>
    <col min="7678" max="7678" width="36.5703125" style="67" customWidth="1"/>
    <col min="7679" max="7679" width="25.28515625" style="67" customWidth="1"/>
    <col min="7680" max="7932" width="9.140625" style="67"/>
    <col min="7933" max="7933" width="3.7109375" style="67" customWidth="1"/>
    <col min="7934" max="7934" width="36.5703125" style="67" customWidth="1"/>
    <col min="7935" max="7935" width="25.28515625" style="67" customWidth="1"/>
    <col min="7936" max="8188" width="9.140625" style="67"/>
    <col min="8189" max="8189" width="3.7109375" style="67" customWidth="1"/>
    <col min="8190" max="8190" width="36.5703125" style="67" customWidth="1"/>
    <col min="8191" max="8191" width="25.28515625" style="67" customWidth="1"/>
    <col min="8192" max="8444" width="9.140625" style="67"/>
    <col min="8445" max="8445" width="3.7109375" style="67" customWidth="1"/>
    <col min="8446" max="8446" width="36.5703125" style="67" customWidth="1"/>
    <col min="8447" max="8447" width="25.28515625" style="67" customWidth="1"/>
    <col min="8448" max="8700" width="9.140625" style="67"/>
    <col min="8701" max="8701" width="3.7109375" style="67" customWidth="1"/>
    <col min="8702" max="8702" width="36.5703125" style="67" customWidth="1"/>
    <col min="8703" max="8703" width="25.28515625" style="67" customWidth="1"/>
    <col min="8704" max="8956" width="9.140625" style="67"/>
    <col min="8957" max="8957" width="3.7109375" style="67" customWidth="1"/>
    <col min="8958" max="8958" width="36.5703125" style="67" customWidth="1"/>
    <col min="8959" max="8959" width="25.28515625" style="67" customWidth="1"/>
    <col min="8960" max="9212" width="9.140625" style="67"/>
    <col min="9213" max="9213" width="3.7109375" style="67" customWidth="1"/>
    <col min="9214" max="9214" width="36.5703125" style="67" customWidth="1"/>
    <col min="9215" max="9215" width="25.28515625" style="67" customWidth="1"/>
    <col min="9216" max="9468" width="9.140625" style="67"/>
    <col min="9469" max="9469" width="3.7109375" style="67" customWidth="1"/>
    <col min="9470" max="9470" width="36.5703125" style="67" customWidth="1"/>
    <col min="9471" max="9471" width="25.28515625" style="67" customWidth="1"/>
    <col min="9472" max="9724" width="9.140625" style="67"/>
    <col min="9725" max="9725" width="3.7109375" style="67" customWidth="1"/>
    <col min="9726" max="9726" width="36.5703125" style="67" customWidth="1"/>
    <col min="9727" max="9727" width="25.28515625" style="67" customWidth="1"/>
    <col min="9728" max="9980" width="9.140625" style="67"/>
    <col min="9981" max="9981" width="3.7109375" style="67" customWidth="1"/>
    <col min="9982" max="9982" width="36.5703125" style="67" customWidth="1"/>
    <col min="9983" max="9983" width="25.28515625" style="67" customWidth="1"/>
    <col min="9984" max="10236" width="9.140625" style="67"/>
    <col min="10237" max="10237" width="3.7109375" style="67" customWidth="1"/>
    <col min="10238" max="10238" width="36.5703125" style="67" customWidth="1"/>
    <col min="10239" max="10239" width="25.28515625" style="67" customWidth="1"/>
    <col min="10240" max="10492" width="9.140625" style="67"/>
    <col min="10493" max="10493" width="3.7109375" style="67" customWidth="1"/>
    <col min="10494" max="10494" width="36.5703125" style="67" customWidth="1"/>
    <col min="10495" max="10495" width="25.28515625" style="67" customWidth="1"/>
    <col min="10496" max="10748" width="9.140625" style="67"/>
    <col min="10749" max="10749" width="3.7109375" style="67" customWidth="1"/>
    <col min="10750" max="10750" width="36.5703125" style="67" customWidth="1"/>
    <col min="10751" max="10751" width="25.28515625" style="67" customWidth="1"/>
    <col min="10752" max="11004" width="9.140625" style="67"/>
    <col min="11005" max="11005" width="3.7109375" style="67" customWidth="1"/>
    <col min="11006" max="11006" width="36.5703125" style="67" customWidth="1"/>
    <col min="11007" max="11007" width="25.28515625" style="67" customWidth="1"/>
    <col min="11008" max="11260" width="9.140625" style="67"/>
    <col min="11261" max="11261" width="3.7109375" style="67" customWidth="1"/>
    <col min="11262" max="11262" width="36.5703125" style="67" customWidth="1"/>
    <col min="11263" max="11263" width="25.28515625" style="67" customWidth="1"/>
    <col min="11264" max="11516" width="9.140625" style="67"/>
    <col min="11517" max="11517" width="3.7109375" style="67" customWidth="1"/>
    <col min="11518" max="11518" width="36.5703125" style="67" customWidth="1"/>
    <col min="11519" max="11519" width="25.28515625" style="67" customWidth="1"/>
    <col min="11520" max="11772" width="9.140625" style="67"/>
    <col min="11773" max="11773" width="3.7109375" style="67" customWidth="1"/>
    <col min="11774" max="11774" width="36.5703125" style="67" customWidth="1"/>
    <col min="11775" max="11775" width="25.28515625" style="67" customWidth="1"/>
    <col min="11776" max="12028" width="9.140625" style="67"/>
    <col min="12029" max="12029" width="3.7109375" style="67" customWidth="1"/>
    <col min="12030" max="12030" width="36.5703125" style="67" customWidth="1"/>
    <col min="12031" max="12031" width="25.28515625" style="67" customWidth="1"/>
    <col min="12032" max="12284" width="9.140625" style="67"/>
    <col min="12285" max="12285" width="3.7109375" style="67" customWidth="1"/>
    <col min="12286" max="12286" width="36.5703125" style="67" customWidth="1"/>
    <col min="12287" max="12287" width="25.28515625" style="67" customWidth="1"/>
    <col min="12288" max="12540" width="9.140625" style="67"/>
    <col min="12541" max="12541" width="3.7109375" style="67" customWidth="1"/>
    <col min="12542" max="12542" width="36.5703125" style="67" customWidth="1"/>
    <col min="12543" max="12543" width="25.28515625" style="67" customWidth="1"/>
    <col min="12544" max="12796" width="9.140625" style="67"/>
    <col min="12797" max="12797" width="3.7109375" style="67" customWidth="1"/>
    <col min="12798" max="12798" width="36.5703125" style="67" customWidth="1"/>
    <col min="12799" max="12799" width="25.28515625" style="67" customWidth="1"/>
    <col min="12800" max="13052" width="9.140625" style="67"/>
    <col min="13053" max="13053" width="3.7109375" style="67" customWidth="1"/>
    <col min="13054" max="13054" width="36.5703125" style="67" customWidth="1"/>
    <col min="13055" max="13055" width="25.28515625" style="67" customWidth="1"/>
    <col min="13056" max="13308" width="9.140625" style="67"/>
    <col min="13309" max="13309" width="3.7109375" style="67" customWidth="1"/>
    <col min="13310" max="13310" width="36.5703125" style="67" customWidth="1"/>
    <col min="13311" max="13311" width="25.28515625" style="67" customWidth="1"/>
    <col min="13312" max="13564" width="9.140625" style="67"/>
    <col min="13565" max="13565" width="3.7109375" style="67" customWidth="1"/>
    <col min="13566" max="13566" width="36.5703125" style="67" customWidth="1"/>
    <col min="13567" max="13567" width="25.28515625" style="67" customWidth="1"/>
    <col min="13568" max="13820" width="9.140625" style="67"/>
    <col min="13821" max="13821" width="3.7109375" style="67" customWidth="1"/>
    <col min="13822" max="13822" width="36.5703125" style="67" customWidth="1"/>
    <col min="13823" max="13823" width="25.28515625" style="67" customWidth="1"/>
    <col min="13824" max="14076" width="9.140625" style="67"/>
    <col min="14077" max="14077" width="3.7109375" style="67" customWidth="1"/>
    <col min="14078" max="14078" width="36.5703125" style="67" customWidth="1"/>
    <col min="14079" max="14079" width="25.28515625" style="67" customWidth="1"/>
    <col min="14080" max="14332" width="9.140625" style="67"/>
    <col min="14333" max="14333" width="3.7109375" style="67" customWidth="1"/>
    <col min="14334" max="14334" width="36.5703125" style="67" customWidth="1"/>
    <col min="14335" max="14335" width="25.28515625" style="67" customWidth="1"/>
    <col min="14336" max="14588" width="9.140625" style="67"/>
    <col min="14589" max="14589" width="3.7109375" style="67" customWidth="1"/>
    <col min="14590" max="14590" width="36.5703125" style="67" customWidth="1"/>
    <col min="14591" max="14591" width="25.28515625" style="67" customWidth="1"/>
    <col min="14592" max="14844" width="9.140625" style="67"/>
    <col min="14845" max="14845" width="3.7109375" style="67" customWidth="1"/>
    <col min="14846" max="14846" width="36.5703125" style="67" customWidth="1"/>
    <col min="14847" max="14847" width="25.28515625" style="67" customWidth="1"/>
    <col min="14848" max="15100" width="9.140625" style="67"/>
    <col min="15101" max="15101" width="3.7109375" style="67" customWidth="1"/>
    <col min="15102" max="15102" width="36.5703125" style="67" customWidth="1"/>
    <col min="15103" max="15103" width="25.28515625" style="67" customWidth="1"/>
    <col min="15104" max="15356" width="9.140625" style="67"/>
    <col min="15357" max="15357" width="3.7109375" style="67" customWidth="1"/>
    <col min="15358" max="15358" width="36.5703125" style="67" customWidth="1"/>
    <col min="15359" max="15359" width="25.28515625" style="67" customWidth="1"/>
    <col min="15360" max="15612" width="9.140625" style="67"/>
    <col min="15613" max="15613" width="3.7109375" style="67" customWidth="1"/>
    <col min="15614" max="15614" width="36.5703125" style="67" customWidth="1"/>
    <col min="15615" max="15615" width="25.28515625" style="67" customWidth="1"/>
    <col min="15616" max="15868" width="9.140625" style="67"/>
    <col min="15869" max="15869" width="3.7109375" style="67" customWidth="1"/>
    <col min="15870" max="15870" width="36.5703125" style="67" customWidth="1"/>
    <col min="15871" max="15871" width="25.28515625" style="67" customWidth="1"/>
    <col min="15872" max="16124" width="9.140625" style="67"/>
    <col min="16125" max="16125" width="3.7109375" style="67" customWidth="1"/>
    <col min="16126" max="16126" width="36.5703125" style="67" customWidth="1"/>
    <col min="16127" max="16127" width="25.28515625" style="67" customWidth="1"/>
    <col min="16128" max="16384" width="9.140625" style="67"/>
  </cols>
  <sheetData>
    <row r="1" spans="1:9" x14ac:dyDescent="0.2">
      <c r="B1" s="4" t="s">
        <v>763</v>
      </c>
      <c r="I1" s="82" t="s">
        <v>471</v>
      </c>
    </row>
    <row r="2" spans="1:9" x14ac:dyDescent="0.2">
      <c r="B2" s="67" t="s">
        <v>767</v>
      </c>
      <c r="I2" s="83" t="s">
        <v>0</v>
      </c>
    </row>
    <row r="3" spans="1:9" ht="15.75" customHeight="1" x14ac:dyDescent="0.2">
      <c r="B3" s="62" t="s">
        <v>471</v>
      </c>
    </row>
    <row r="4" spans="1:9" ht="31.5" customHeight="1" x14ac:dyDescent="0.2">
      <c r="B4" s="84" t="s">
        <v>0</v>
      </c>
      <c r="C4" s="66"/>
      <c r="H4" s="69"/>
      <c r="I4" s="70"/>
    </row>
    <row r="5" spans="1:9" ht="30.75" customHeight="1" x14ac:dyDescent="0.2">
      <c r="A5" s="199" t="s">
        <v>473</v>
      </c>
      <c r="B5" s="199"/>
      <c r="H5" s="200" t="s">
        <v>327</v>
      </c>
      <c r="I5" s="200"/>
    </row>
    <row r="6" spans="1:9" ht="19.5" customHeight="1" x14ac:dyDescent="0.2">
      <c r="A6" s="71"/>
      <c r="B6" s="72"/>
    </row>
    <row r="7" spans="1:9" s="85" customFormat="1" ht="39.75" customHeight="1" x14ac:dyDescent="0.25">
      <c r="A7" s="74"/>
      <c r="B7" s="75" t="s">
        <v>462</v>
      </c>
      <c r="H7" s="74"/>
      <c r="I7" s="75" t="s">
        <v>462</v>
      </c>
    </row>
    <row r="8" spans="1:9" s="85" customFormat="1" x14ac:dyDescent="0.25">
      <c r="A8" s="77" t="s">
        <v>463</v>
      </c>
      <c r="B8" s="78"/>
      <c r="H8" s="77" t="s">
        <v>463</v>
      </c>
      <c r="I8" s="78"/>
    </row>
    <row r="9" spans="1:9" s="85" customFormat="1" x14ac:dyDescent="0.25">
      <c r="A9" s="79" t="s">
        <v>464</v>
      </c>
      <c r="B9" s="78">
        <v>0.7</v>
      </c>
      <c r="H9" s="79" t="s">
        <v>464</v>
      </c>
      <c r="I9" s="78">
        <v>0.92</v>
      </c>
    </row>
    <row r="10" spans="1:9" s="85" customFormat="1" x14ac:dyDescent="0.25">
      <c r="A10" s="79" t="s">
        <v>465</v>
      </c>
      <c r="B10" s="78">
        <v>0.8</v>
      </c>
      <c r="H10" s="79" t="s">
        <v>465</v>
      </c>
      <c r="I10" s="78">
        <v>1.02</v>
      </c>
    </row>
    <row r="11" spans="1:9" s="85" customFormat="1" x14ac:dyDescent="0.25">
      <c r="A11" s="79" t="s">
        <v>466</v>
      </c>
      <c r="B11" s="78">
        <v>0.9</v>
      </c>
      <c r="H11" s="79" t="s">
        <v>465</v>
      </c>
      <c r="I11" s="78">
        <v>1.02</v>
      </c>
    </row>
    <row r="12" spans="1:9" s="85" customFormat="1" x14ac:dyDescent="0.25">
      <c r="A12" s="79" t="s">
        <v>468</v>
      </c>
      <c r="B12" s="78">
        <v>1</v>
      </c>
      <c r="H12" s="77" t="s">
        <v>467</v>
      </c>
      <c r="I12" s="78"/>
    </row>
    <row r="13" spans="1:9" s="85" customFormat="1" x14ac:dyDescent="0.25">
      <c r="A13" s="79" t="s">
        <v>469</v>
      </c>
      <c r="B13" s="78">
        <v>1.2</v>
      </c>
      <c r="H13" s="79" t="s">
        <v>464</v>
      </c>
      <c r="I13" s="78">
        <v>0.83</v>
      </c>
    </row>
    <row r="14" spans="1:9" s="85" customFormat="1" x14ac:dyDescent="0.25">
      <c r="A14" s="77" t="s">
        <v>467</v>
      </c>
      <c r="B14" s="78"/>
      <c r="H14" s="79" t="s">
        <v>465</v>
      </c>
      <c r="I14" s="78">
        <v>0.93</v>
      </c>
    </row>
    <row r="15" spans="1:9" s="85" customFormat="1" x14ac:dyDescent="0.25">
      <c r="A15" s="79" t="s">
        <v>464</v>
      </c>
      <c r="B15" s="78">
        <v>0.9</v>
      </c>
      <c r="H15" s="79" t="s">
        <v>466</v>
      </c>
      <c r="I15" s="78">
        <v>1.03</v>
      </c>
    </row>
    <row r="16" spans="1:9" s="85" customFormat="1" x14ac:dyDescent="0.25">
      <c r="A16" s="79" t="s">
        <v>465</v>
      </c>
      <c r="B16" s="78">
        <v>1</v>
      </c>
      <c r="H16" s="79" t="s">
        <v>468</v>
      </c>
      <c r="I16" s="78">
        <v>1.1299999999999999</v>
      </c>
    </row>
    <row r="17" spans="1:9" s="85" customFormat="1" x14ac:dyDescent="0.25">
      <c r="A17" s="79" t="s">
        <v>466</v>
      </c>
      <c r="B17" s="114">
        <v>1.1000000000000001</v>
      </c>
      <c r="H17" s="79"/>
      <c r="I17" s="78"/>
    </row>
    <row r="18" spans="1:9" s="85" customFormat="1" x14ac:dyDescent="0.25">
      <c r="A18" s="79" t="s">
        <v>468</v>
      </c>
      <c r="B18" s="78">
        <v>1.2</v>
      </c>
      <c r="H18" s="79" t="s">
        <v>469</v>
      </c>
      <c r="I18" s="78">
        <v>1.23</v>
      </c>
    </row>
    <row r="19" spans="1:9" s="85" customFormat="1" x14ac:dyDescent="0.25">
      <c r="A19" s="79" t="s">
        <v>469</v>
      </c>
      <c r="B19" s="78">
        <v>1.3</v>
      </c>
      <c r="H19" s="79" t="s">
        <v>470</v>
      </c>
      <c r="I19" s="78">
        <v>1.4</v>
      </c>
    </row>
    <row r="20" spans="1:9" s="85" customFormat="1" x14ac:dyDescent="0.25">
      <c r="A20" s="77" t="s">
        <v>472</v>
      </c>
      <c r="B20" s="78"/>
      <c r="H20" s="79" t="s">
        <v>464</v>
      </c>
      <c r="I20" s="78">
        <v>0.96</v>
      </c>
    </row>
    <row r="21" spans="1:9" s="85" customFormat="1" x14ac:dyDescent="0.25">
      <c r="A21" s="79" t="s">
        <v>464</v>
      </c>
      <c r="B21" s="78">
        <v>1.1000000000000001</v>
      </c>
      <c r="H21" s="79" t="s">
        <v>465</v>
      </c>
      <c r="I21" s="78">
        <v>1.06</v>
      </c>
    </row>
    <row r="22" spans="1:9" s="85" customFormat="1" x14ac:dyDescent="0.25">
      <c r="A22" s="79" t="s">
        <v>465</v>
      </c>
      <c r="B22" s="78">
        <v>1.4</v>
      </c>
      <c r="H22" s="79" t="s">
        <v>466</v>
      </c>
      <c r="I22" s="78">
        <v>1.1599999999999999</v>
      </c>
    </row>
    <row r="23" spans="1:9" x14ac:dyDescent="0.2">
      <c r="A23" s="86"/>
      <c r="H23" s="79" t="s">
        <v>468</v>
      </c>
      <c r="I23" s="78">
        <v>1.4</v>
      </c>
    </row>
    <row r="24" spans="1:9" x14ac:dyDescent="0.2">
      <c r="A24" s="86"/>
    </row>
    <row r="25" spans="1:9" x14ac:dyDescent="0.2">
      <c r="A25" s="86"/>
    </row>
    <row r="26" spans="1:9" x14ac:dyDescent="0.2">
      <c r="A26" s="86"/>
    </row>
    <row r="27" spans="1:9" x14ac:dyDescent="0.2">
      <c r="A27" s="86"/>
    </row>
  </sheetData>
  <mergeCells count="2">
    <mergeCell ref="A5:B5"/>
    <mergeCell ref="H5:I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H30"/>
  <sheetViews>
    <sheetView workbookViewId="0">
      <selection activeCell="A8" sqref="A8"/>
    </sheetView>
  </sheetViews>
  <sheetFormatPr defaultRowHeight="15" x14ac:dyDescent="0.25"/>
  <cols>
    <col min="1" max="1" width="34" style="58" customWidth="1"/>
    <col min="2" max="2" width="27.7109375" style="58" customWidth="1"/>
    <col min="3" max="5" width="9.140625" style="58"/>
    <col min="6" max="6" width="9.140625" style="58" customWidth="1"/>
    <col min="7" max="7" width="19.28515625" style="59" hidden="1" customWidth="1"/>
    <col min="8" max="8" width="35.42578125" style="59" hidden="1" customWidth="1"/>
    <col min="9" max="16384" width="9.140625" style="58"/>
  </cols>
  <sheetData>
    <row r="1" spans="1:8" x14ac:dyDescent="0.25">
      <c r="A1" s="56"/>
      <c r="B1" s="57" t="s">
        <v>702</v>
      </c>
    </row>
    <row r="2" spans="1:8" ht="25.5" x14ac:dyDescent="0.25">
      <c r="A2" s="56"/>
      <c r="B2" s="60" t="s">
        <v>764</v>
      </c>
    </row>
    <row r="3" spans="1:8" x14ac:dyDescent="0.25">
      <c r="A3" s="56"/>
      <c r="B3" s="60"/>
    </row>
    <row r="4" spans="1:8" x14ac:dyDescent="0.25">
      <c r="A4" s="61"/>
      <c r="B4" s="62" t="s">
        <v>461</v>
      </c>
      <c r="G4" s="63"/>
      <c r="H4" s="64"/>
    </row>
    <row r="5" spans="1:8" ht="25.5" customHeight="1" x14ac:dyDescent="0.25">
      <c r="A5" s="61"/>
      <c r="B5" s="65" t="s">
        <v>0</v>
      </c>
      <c r="C5" s="66"/>
    </row>
    <row r="6" spans="1:8" x14ac:dyDescent="0.25">
      <c r="A6" s="67"/>
      <c r="B6" s="68"/>
      <c r="G6" s="69"/>
      <c r="H6" s="70"/>
    </row>
    <row r="7" spans="1:8" ht="48" customHeight="1" x14ac:dyDescent="0.25">
      <c r="A7" s="201" t="s">
        <v>768</v>
      </c>
      <c r="B7" s="201"/>
      <c r="G7" s="202" t="s">
        <v>327</v>
      </c>
      <c r="H7" s="202"/>
    </row>
    <row r="8" spans="1:8" x14ac:dyDescent="0.25">
      <c r="A8" s="71"/>
      <c r="B8" s="72"/>
      <c r="G8" s="73"/>
      <c r="H8" s="73"/>
    </row>
    <row r="9" spans="1:8" x14ac:dyDescent="0.25">
      <c r="A9" s="74"/>
      <c r="B9" s="75" t="s">
        <v>462</v>
      </c>
      <c r="E9" s="76"/>
      <c r="F9" s="76"/>
      <c r="G9" s="74"/>
      <c r="H9" s="75" t="s">
        <v>462</v>
      </c>
    </row>
    <row r="10" spans="1:8" x14ac:dyDescent="0.25">
      <c r="A10" s="77" t="s">
        <v>463</v>
      </c>
      <c r="B10" s="78"/>
      <c r="E10" s="76"/>
      <c r="G10" s="77" t="s">
        <v>463</v>
      </c>
      <c r="H10" s="78"/>
    </row>
    <row r="11" spans="1:8" x14ac:dyDescent="0.25">
      <c r="A11" s="79" t="s">
        <v>464</v>
      </c>
      <c r="B11" s="78">
        <v>0.7</v>
      </c>
      <c r="E11" s="76"/>
      <c r="G11" s="79" t="s">
        <v>464</v>
      </c>
      <c r="H11" s="78">
        <v>0.81</v>
      </c>
    </row>
    <row r="12" spans="1:8" x14ac:dyDescent="0.25">
      <c r="A12" s="79" t="s">
        <v>465</v>
      </c>
      <c r="B12" s="78">
        <v>0.8</v>
      </c>
      <c r="E12" s="76"/>
      <c r="G12" s="79" t="s">
        <v>465</v>
      </c>
      <c r="H12" s="78">
        <v>0.91</v>
      </c>
    </row>
    <row r="13" spans="1:8" x14ac:dyDescent="0.25">
      <c r="A13" s="79" t="s">
        <v>466</v>
      </c>
      <c r="B13" s="78">
        <v>0.9</v>
      </c>
      <c r="E13" s="76"/>
      <c r="G13" s="77" t="s">
        <v>467</v>
      </c>
      <c r="H13" s="78"/>
    </row>
    <row r="14" spans="1:8" x14ac:dyDescent="0.25">
      <c r="A14" s="79" t="s">
        <v>468</v>
      </c>
      <c r="B14" s="78">
        <v>1</v>
      </c>
      <c r="E14" s="76"/>
      <c r="G14" s="77"/>
      <c r="H14" s="78"/>
    </row>
    <row r="15" spans="1:8" x14ac:dyDescent="0.25">
      <c r="A15" s="79" t="s">
        <v>469</v>
      </c>
      <c r="B15" s="78">
        <v>1.2</v>
      </c>
      <c r="E15" s="76"/>
      <c r="G15" s="79" t="s">
        <v>464</v>
      </c>
      <c r="H15" s="78">
        <v>0.8</v>
      </c>
    </row>
    <row r="16" spans="1:8" x14ac:dyDescent="0.25">
      <c r="A16" s="77" t="s">
        <v>467</v>
      </c>
      <c r="B16" s="78"/>
      <c r="E16" s="76"/>
      <c r="G16" s="79" t="s">
        <v>465</v>
      </c>
      <c r="H16" s="78">
        <v>0.9</v>
      </c>
    </row>
    <row r="17" spans="1:8" x14ac:dyDescent="0.25">
      <c r="A17" s="79" t="s">
        <v>464</v>
      </c>
      <c r="B17" s="78">
        <v>0.9</v>
      </c>
      <c r="E17" s="76"/>
      <c r="G17" s="79" t="s">
        <v>466</v>
      </c>
      <c r="H17" s="78">
        <v>1</v>
      </c>
    </row>
    <row r="18" spans="1:8" x14ac:dyDescent="0.25">
      <c r="A18" s="79" t="s">
        <v>465</v>
      </c>
      <c r="B18" s="78">
        <v>1</v>
      </c>
      <c r="E18" s="76"/>
      <c r="G18" s="79" t="s">
        <v>468</v>
      </c>
      <c r="H18" s="78">
        <v>1.1000000000000001</v>
      </c>
    </row>
    <row r="19" spans="1:8" x14ac:dyDescent="0.25">
      <c r="A19" s="79" t="s">
        <v>466</v>
      </c>
      <c r="B19" s="78">
        <v>1.2</v>
      </c>
      <c r="E19" s="76"/>
      <c r="G19" s="79" t="s">
        <v>469</v>
      </c>
      <c r="H19" s="78">
        <v>1.2</v>
      </c>
    </row>
    <row r="20" spans="1:8" x14ac:dyDescent="0.25">
      <c r="A20" s="80" t="s">
        <v>468</v>
      </c>
      <c r="B20" s="81">
        <v>1.3</v>
      </c>
      <c r="E20" s="76"/>
      <c r="G20" s="79" t="s">
        <v>470</v>
      </c>
      <c r="H20" s="78">
        <v>1.4</v>
      </c>
    </row>
    <row r="21" spans="1:8" x14ac:dyDescent="0.25">
      <c r="G21" s="58"/>
      <c r="H21" s="58"/>
    </row>
    <row r="22" spans="1:8" x14ac:dyDescent="0.25">
      <c r="G22" s="58"/>
      <c r="H22" s="58"/>
    </row>
    <row r="23" spans="1:8" x14ac:dyDescent="0.25">
      <c r="G23" s="58"/>
      <c r="H23" s="58"/>
    </row>
    <row r="24" spans="1:8" x14ac:dyDescent="0.25">
      <c r="G24" s="58"/>
      <c r="H24" s="58"/>
    </row>
    <row r="25" spans="1:8" x14ac:dyDescent="0.25">
      <c r="G25" s="58"/>
      <c r="H25" s="58"/>
    </row>
    <row r="26" spans="1:8" x14ac:dyDescent="0.25">
      <c r="G26" s="58"/>
      <c r="H26" s="58"/>
    </row>
    <row r="27" spans="1:8" x14ac:dyDescent="0.25">
      <c r="G27" s="58"/>
      <c r="H27" s="58"/>
    </row>
    <row r="28" spans="1:8" x14ac:dyDescent="0.25">
      <c r="G28" s="58"/>
      <c r="H28" s="58"/>
    </row>
    <row r="29" spans="1:8" x14ac:dyDescent="0.25">
      <c r="G29" s="58"/>
      <c r="H29" s="58"/>
    </row>
    <row r="30" spans="1:8" x14ac:dyDescent="0.25">
      <c r="G30" s="58"/>
      <c r="H30" s="58"/>
    </row>
  </sheetData>
  <mergeCells count="2">
    <mergeCell ref="A7:B7"/>
    <mergeCell ref="G7:H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1 переч апп</vt:lpstr>
      <vt:lpstr>2Перечень МО круглосут</vt:lpstr>
      <vt:lpstr>3Перечень МО дневной</vt:lpstr>
      <vt:lpstr>4переч смп</vt:lpstr>
      <vt:lpstr>5 СКДин АПП</vt:lpstr>
      <vt:lpstr>6 СКДин СМП</vt:lpstr>
      <vt:lpstr>7 Перечень КСГ КС</vt:lpstr>
      <vt:lpstr>8 коэфф подуровня круглос</vt:lpstr>
      <vt:lpstr>9 Коэфф подуровня дневной</vt:lpstr>
      <vt:lpstr>'2Перечень МО круглосут'!Заголовки_для_печати</vt:lpstr>
      <vt:lpstr>'3Перечень МО дневной'!Заголовки_для_печати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Lopina</dc:creator>
  <cp:lastModifiedBy>Анастасия И. Зверева</cp:lastModifiedBy>
  <cp:lastPrinted>2017-04-21T07:05:25Z</cp:lastPrinted>
  <dcterms:created xsi:type="dcterms:W3CDTF">2017-03-22T10:10:34Z</dcterms:created>
  <dcterms:modified xsi:type="dcterms:W3CDTF">2017-04-24T02:45:58Z</dcterms:modified>
</cp:coreProperties>
</file>